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840"/>
  </bookViews>
  <sheets>
    <sheet name="02.09.-03.09" sheetId="1" r:id="rId1"/>
  </sheets>
  <externalReferences>
    <externalReference r:id="rId2"/>
    <externalReference r:id="rId3"/>
  </externalReferences>
  <definedNames>
    <definedName name="_Per2">[1]Date!$I$5</definedName>
    <definedName name="_Tit1">[2]Tit!$A$1:$A$4</definedName>
    <definedName name="_Tit2" localSheetId="0">#REF!</definedName>
    <definedName name="_Tit2">#REF!</definedName>
    <definedName name="_Tit3">[2]Tit!$B$1:$B$4</definedName>
    <definedName name="_Tit4" localSheetId="0">#REF!</definedName>
    <definedName name="_Tit4">#REF!</definedName>
    <definedName name="_xlnm._FilterDatabase" localSheetId="0" hidden="1">'02.09.-03.09'!$A$6:$H$91</definedName>
    <definedName name="CDWeek" localSheetId="0">#REF!</definedName>
    <definedName name="CDWeek">#REF!</definedName>
    <definedName name="CMon1" localSheetId="0">#REF!</definedName>
    <definedName name="CMon1">#REF!</definedName>
    <definedName name="CMon2" localSheetId="0">#REF!</definedName>
    <definedName name="CMon2">#REF!</definedName>
    <definedName name="CNumMon" localSheetId="0">#REF!</definedName>
    <definedName name="CNumMon">#REF!</definedName>
    <definedName name="Con" localSheetId="0">[2]Date!#REF!</definedName>
    <definedName name="Con">[2]Date!#REF!</definedName>
    <definedName name="CYear1" localSheetId="0">#REF!</definedName>
    <definedName name="CYear1">#REF!</definedName>
    <definedName name="CYear2" localSheetId="0">#REF!</definedName>
    <definedName name="CYear2">#REF!</definedName>
    <definedName name="FullDate">[2]Date!$F$5:$G$20</definedName>
    <definedName name="NDWeek" localSheetId="0">#REF!</definedName>
    <definedName name="NDWeek">#REF!</definedName>
    <definedName name="NMon1" localSheetId="0">#REF!</definedName>
    <definedName name="NMon1">#REF!</definedName>
    <definedName name="NMon2" localSheetId="0">#REF!</definedName>
    <definedName name="NMon2">#REF!</definedName>
    <definedName name="NNumMon" localSheetId="0">#REF!</definedName>
    <definedName name="NNumMon">#REF!</definedName>
    <definedName name="NYear1" localSheetId="0">#REF!</definedName>
    <definedName name="NYear1">#REF!</definedName>
    <definedName name="NYear2" localSheetId="0">#REF!</definedName>
    <definedName name="NYear2">#REF!</definedName>
    <definedName name="PDWeek" localSheetId="0">#REF!</definedName>
    <definedName name="PDWeek">#REF!</definedName>
    <definedName name="Per_Nam" localSheetId="0">#REF!</definedName>
    <definedName name="Per_Nam">#REF!</definedName>
    <definedName name="Person">[2]Date!$I$4:$I$7</definedName>
    <definedName name="PMon1" localSheetId="0">#REF!</definedName>
    <definedName name="PMon1">#REF!</definedName>
    <definedName name="PMon2">[2]Date!$F$1</definedName>
    <definedName name="PNumMon">[2]Date!$E$1</definedName>
    <definedName name="Prim" localSheetId="0">[2]Date!#REF!</definedName>
    <definedName name="Prim">[2]Date!#REF!</definedName>
    <definedName name="Prim1">[2]Tit!$A$9</definedName>
    <definedName name="Prim2" localSheetId="0">#REF!</definedName>
    <definedName name="Prim2">#REF!</definedName>
    <definedName name="Prim3">[2]Tit!$B$9</definedName>
    <definedName name="Prim4" localSheetId="0">#REF!</definedName>
    <definedName name="Prim4">#REF!</definedName>
    <definedName name="PYear1" localSheetId="0">#REF!</definedName>
    <definedName name="PYear1">#REF!</definedName>
    <definedName name="PYear2">[2]Date!$G$1</definedName>
    <definedName name="SetBanks">[2]Banks!$B$3:$B$30,[2]Banks!$D$3:$D$30</definedName>
    <definedName name="SetDay">[2]Date!$J$9:$J$20</definedName>
    <definedName name="SetMon" localSheetId="0">#REF!</definedName>
    <definedName name="SetMon">#REF!</definedName>
    <definedName name="_xlnm.Database" localSheetId="0">#REF!</definedName>
    <definedName name="_xlnm.Database">#REF!</definedName>
    <definedName name="_xlnm.Print_Titles" localSheetId="0">'02.09.-03.09'!$4:$5</definedName>
    <definedName name="нац" localSheetId="0">#REF!</definedName>
    <definedName name="нац">#REF!</definedName>
    <definedName name="_xlnm.Print_Area" localSheetId="0">'02.09.-03.09'!$A$1:$H$91</definedName>
    <definedName name="псб" localSheetId="0">#REF!</definedName>
    <definedName name="псб">#REF!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6" l="1"/>
</calcChain>
</file>

<file path=xl/sharedStrings.xml><?xml version="1.0" encoding="utf-8"?>
<sst xmlns="http://schemas.openxmlformats.org/spreadsheetml/2006/main" count="605" uniqueCount="225">
  <si>
    <t>МАЪЛУМОТ</t>
  </si>
  <si>
    <t>№</t>
  </si>
  <si>
    <t>Банк номи</t>
  </si>
  <si>
    <t>Филиал номи</t>
  </si>
  <si>
    <t xml:space="preserve"> ВАШ 
рақами</t>
  </si>
  <si>
    <t>ВАШ 
ҳудуди</t>
  </si>
  <si>
    <t>ВАШ манзили</t>
  </si>
  <si>
    <t>Ўзсаноатқурилишбанк</t>
  </si>
  <si>
    <t>03003008</t>
  </si>
  <si>
    <t>Ишлайди</t>
  </si>
  <si>
    <t>Бухоро</t>
  </si>
  <si>
    <t>03003002</t>
  </si>
  <si>
    <t>03003003</t>
  </si>
  <si>
    <t>03003004</t>
  </si>
  <si>
    <t>03003005</t>
  </si>
  <si>
    <t>06003041</t>
  </si>
  <si>
    <t>22003003</t>
  </si>
  <si>
    <t>22003005</t>
  </si>
  <si>
    <t>22003007</t>
  </si>
  <si>
    <t>26003003</t>
  </si>
  <si>
    <t>26003009</t>
  </si>
  <si>
    <t>26003012</t>
  </si>
  <si>
    <t>26003013</t>
  </si>
  <si>
    <t>26003017</t>
  </si>
  <si>
    <t>26003049</t>
  </si>
  <si>
    <t>26003065</t>
  </si>
  <si>
    <t>26003183</t>
  </si>
  <si>
    <t>26003275</t>
  </si>
  <si>
    <t>26003286</t>
  </si>
  <si>
    <t>26003335</t>
  </si>
  <si>
    <t>26003342</t>
  </si>
  <si>
    <t>26003353</t>
  </si>
  <si>
    <t>26003355</t>
  </si>
  <si>
    <t>26003363</t>
  </si>
  <si>
    <t>26003367</t>
  </si>
  <si>
    <t>27003008</t>
  </si>
  <si>
    <t>27003010</t>
  </si>
  <si>
    <t>27003012</t>
  </si>
  <si>
    <t>27003014</t>
  </si>
  <si>
    <t>27003017</t>
  </si>
  <si>
    <t>27003018</t>
  </si>
  <si>
    <t>27003019</t>
  </si>
  <si>
    <t>30003002</t>
  </si>
  <si>
    <t>30003009</t>
  </si>
  <si>
    <t>Андижон</t>
  </si>
  <si>
    <t>Сурхондарё</t>
  </si>
  <si>
    <t>Сирдарё</t>
  </si>
  <si>
    <t>Тошкент. Ш</t>
  </si>
  <si>
    <t>Тошкент.в</t>
  </si>
  <si>
    <t>Фаргона</t>
  </si>
  <si>
    <t>Хоразм</t>
  </si>
  <si>
    <t>Қорақалпоғистон</t>
  </si>
  <si>
    <t>Жиззах</t>
  </si>
  <si>
    <t>Қашқадарё</t>
  </si>
  <si>
    <t>Навоий</t>
  </si>
  <si>
    <t>Наманган</t>
  </si>
  <si>
    <t>Бухоро БХО (Марказий Бозор БХМ)</t>
  </si>
  <si>
    <t>Хужайли тумани Мустакиллик кучаси</t>
  </si>
  <si>
    <t>26003351</t>
  </si>
  <si>
    <t>Тошкент шахар миробод тумани Шахрисабз кучаси</t>
  </si>
  <si>
    <t>26003365</t>
  </si>
  <si>
    <t>26003348</t>
  </si>
  <si>
    <t>33003009</t>
  </si>
  <si>
    <t>33003014</t>
  </si>
  <si>
    <t>12003010</t>
  </si>
  <si>
    <t>12003012</t>
  </si>
  <si>
    <t>12003013</t>
  </si>
  <si>
    <t>12003014</t>
  </si>
  <si>
    <t>35003021</t>
  </si>
  <si>
    <t>35003034</t>
  </si>
  <si>
    <t>35003031</t>
  </si>
  <si>
    <t>35003035</t>
  </si>
  <si>
    <t>27003037</t>
  </si>
  <si>
    <t>30003013</t>
  </si>
  <si>
    <t>Жума</t>
  </si>
  <si>
    <t>Шанба</t>
  </si>
  <si>
    <t>Андижон БХО</t>
  </si>
  <si>
    <t>Хонобод БХМ</t>
  </si>
  <si>
    <t>Бунёдкор БХМ</t>
  </si>
  <si>
    <t>Сариосиё БХМ</t>
  </si>
  <si>
    <t>Сурхондарё БХО</t>
  </si>
  <si>
    <t>14003003</t>
  </si>
  <si>
    <t>Наманган шахар, И Каримов кучаси 19 уй</t>
  </si>
  <si>
    <t>Сирдарё БХО</t>
  </si>
  <si>
    <t>Чилонзор БХМ</t>
  </si>
  <si>
    <t>Наманган БХО</t>
  </si>
  <si>
    <t>18003023</t>
  </si>
  <si>
    <t>18003024</t>
  </si>
  <si>
    <t>Самарканд шахар Буюк ипак йули 13 уй</t>
  </si>
  <si>
    <t>Самарқанд МБХО</t>
  </si>
  <si>
    <t>Ишламайди</t>
  </si>
  <si>
    <t>Сергели БХМ</t>
  </si>
  <si>
    <t>Миробод БХМ</t>
  </si>
  <si>
    <t>Қатортол БХМ</t>
  </si>
  <si>
    <t>Шахристон БХМ</t>
  </si>
  <si>
    <t>М.Улугбек БХМ</t>
  </si>
  <si>
    <t>Ракат БХМ</t>
  </si>
  <si>
    <t>Тошкент шаҳар БХО</t>
  </si>
  <si>
    <t>Учтепа БХМ</t>
  </si>
  <si>
    <t>Ал-Хоразмий БХМ</t>
  </si>
  <si>
    <t>Олмазор БХМ</t>
  </si>
  <si>
    <t>Амалиёт бошқармаси</t>
  </si>
  <si>
    <t>Яшнобод БХМ</t>
  </si>
  <si>
    <t>Лабзак БХМ</t>
  </si>
  <si>
    <t>Юнусобод БХМ</t>
  </si>
  <si>
    <t>Тошкент вилоят минтақавий БХО</t>
  </si>
  <si>
    <t>Ангрен БХМ</t>
  </si>
  <si>
    <t>Чирчиқ БХМ</t>
  </si>
  <si>
    <t>Олмалиқ БХМ</t>
  </si>
  <si>
    <t>Бекобод БХМ</t>
  </si>
  <si>
    <t>Қибрай БХМ</t>
  </si>
  <si>
    <t>Фарғона минтақавий БХО</t>
  </si>
  <si>
    <t>Қуқон БХМ</t>
  </si>
  <si>
    <t>Киргули БХМ</t>
  </si>
  <si>
    <t>Хоразм минтақавий БХО</t>
  </si>
  <si>
    <t>Қорақалпоғистон минтақавий БХО</t>
  </si>
  <si>
    <t>Тахиатош БХМ</t>
  </si>
  <si>
    <t>Қунғирот БХМ</t>
  </si>
  <si>
    <t>Жиззах минтақавий БХО</t>
  </si>
  <si>
    <t>Муборак БХМ</t>
  </si>
  <si>
    <t>Қашқадарё минтақавий  БХО</t>
  </si>
  <si>
    <t>Навоий минтақавий БХО</t>
  </si>
  <si>
    <t>Андижон шахар Бобуршох кўчаси 36 уй</t>
  </si>
  <si>
    <t>Ангрен шахар 5/1А Дахаси 3уй</t>
  </si>
  <si>
    <t>Юнусобод тумани, Шахрисабз кўчаси 3 уй</t>
  </si>
  <si>
    <t>Марғилон БХМ</t>
  </si>
  <si>
    <t>30003011</t>
  </si>
  <si>
    <t xml:space="preserve">Б Марғилоний кўчаси </t>
  </si>
  <si>
    <t>Риштон БХМ</t>
  </si>
  <si>
    <t>30003018</t>
  </si>
  <si>
    <t>Хунармандлар кўчаси</t>
  </si>
  <si>
    <t>24003040</t>
  </si>
  <si>
    <t>26003401</t>
  </si>
  <si>
    <t>Олмалиқ шахар Амир Темур кўчаси 28 уй</t>
  </si>
  <si>
    <t>Бўка тумани Дўстлик МФЙ Марказий кўча</t>
  </si>
  <si>
    <t>Пискент тумани Амир Темур 98 уй</t>
  </si>
  <si>
    <t>Навоий шахар Меъморлар кўчаси 7-уй</t>
  </si>
  <si>
    <t>Фарғона шахар, Қомус кўчаси 42-уй</t>
  </si>
  <si>
    <t>Урганч шахар А.Герман 22 уй</t>
  </si>
  <si>
    <t>Учтепа тумани</t>
  </si>
  <si>
    <t>Хива шахар Элабод 2 уй</t>
  </si>
  <si>
    <t>Чирчиқ шахар Межканалная 1А</t>
  </si>
  <si>
    <t>Термиз шахар А.Навоий 45 А</t>
  </si>
  <si>
    <t>Термиз тумани Айритом махалласи</t>
  </si>
  <si>
    <t>Жарқўрғон БХМ</t>
  </si>
  <si>
    <t>Юнусобод тумани Уч Қахрамон 7 уй</t>
  </si>
  <si>
    <t>Навоий шахар А.Темур кўчаси 9 уй</t>
  </si>
  <si>
    <t>Навоий шахар И.Каримов кўчаси 7-уй</t>
  </si>
  <si>
    <t>Навоий шахар Ғалаба шох кўчаси 204 уй</t>
  </si>
  <si>
    <t>26003383</t>
  </si>
  <si>
    <t>26003382</t>
  </si>
  <si>
    <t>27003032</t>
  </si>
  <si>
    <t>27003029</t>
  </si>
  <si>
    <t>Бекобод шахар Аббосов кўчаси 264 уй</t>
  </si>
  <si>
    <t>Бекобод шахар Аббасов кўчаси 264 уй</t>
  </si>
  <si>
    <t>Жиззах шахар Ш.Рашидов 7-уй</t>
  </si>
  <si>
    <t>Фарғона шахар Фарғона кўчаси 19 уй</t>
  </si>
  <si>
    <t>Чилонзор тумани Қатортол кўчаси 30 уй</t>
  </si>
  <si>
    <t>Қарши шахар</t>
  </si>
  <si>
    <t>06003040</t>
  </si>
  <si>
    <t>06003043</t>
  </si>
  <si>
    <t>Бухоро шахар Марказий Бозор худудида жойлашган Ибн сино 1 уй</t>
  </si>
  <si>
    <t>Бухоро БХО</t>
  </si>
  <si>
    <t>Бухоро шахар Б Накшбанд кучаси 257 А уй</t>
  </si>
  <si>
    <t>Тўқимачилик БХМ</t>
  </si>
  <si>
    <t>Сергели тумани, Сергели 8 мавзе Шокирариқ кўчаси 3-уй</t>
  </si>
  <si>
    <t>Чилонзор тумани Олмазор кўчаси 169А-уй</t>
  </si>
  <si>
    <t>М.Улуғбек тумани М.Улуғбек кўчаси 93-уй</t>
  </si>
  <si>
    <t>М.Улуғбек тумани Мучтақиллик шох кўчаси 5 уй</t>
  </si>
  <si>
    <t>Учтепа тумани Чилонзор-12 Фарход кўчаси 3А-Уй</t>
  </si>
  <si>
    <t>06003018</t>
  </si>
  <si>
    <t>Бухоро шахар Тараққиет кўчаси 1А уй</t>
  </si>
  <si>
    <t>06003012</t>
  </si>
  <si>
    <t>Бухоро шахар банк биноси ичида</t>
  </si>
  <si>
    <t>Нурафшон шахар Тошкент йўли кўчаси 40 уй</t>
  </si>
  <si>
    <t>Муборак шахар Занжирсарой кўчаси 22/4-уй</t>
  </si>
  <si>
    <t>Қўқон шахар А.Темур кўчаси 1А-уй</t>
  </si>
  <si>
    <t>30003016</t>
  </si>
  <si>
    <t>30003010</t>
  </si>
  <si>
    <t xml:space="preserve"> Қўқон шахар Мовараунахр 94В уй</t>
  </si>
  <si>
    <t>Андижон шахар А.Темур кўчаси 24-уй</t>
  </si>
  <si>
    <t>30003014</t>
  </si>
  <si>
    <t>Андижон шахар Буюк Турон 1А-уй</t>
  </si>
  <si>
    <t>Андижон шахар Ўзбекистон кўчаси 8В- уй</t>
  </si>
  <si>
    <t>Хонобод шахар Фароғат кўчаси Хонобод шахар Фароғат кўчаси 2-уй</t>
  </si>
  <si>
    <t>Нукус Шахар</t>
  </si>
  <si>
    <t>Қўнғирот шахар Т Айберганова кўчаси 2-уй</t>
  </si>
  <si>
    <t>Тахиатош шахар</t>
  </si>
  <si>
    <t>Гулистон шахар А.Навоий шох кўчаси 48-уй</t>
  </si>
  <si>
    <t>Гулистон шахар Бирлашган 8-уй</t>
  </si>
  <si>
    <t xml:space="preserve">Янгиер шахар, Гулшан кўчаси </t>
  </si>
  <si>
    <t>Сариосиё шахарчаси Биллур МФЙ А.Қаххор кўчаси 7-уй</t>
  </si>
  <si>
    <t>Денов шахар С.Оллоёр Х. Байқаро кўчаси 2/2-уй</t>
  </si>
  <si>
    <t>Шайхонтохур тумани Абай кўчаси 10А-уй</t>
  </si>
  <si>
    <t xml:space="preserve"> М.Улуғбек тумани истиқлол 25-уй</t>
  </si>
  <si>
    <t>Миробод тумани Туркистон кўчаси 10-уй</t>
  </si>
  <si>
    <t>Олмазор тумани О.Бабаджонов кўчаси 10-уй</t>
  </si>
  <si>
    <t>24003012</t>
  </si>
  <si>
    <t>24003013</t>
  </si>
  <si>
    <t>24003017</t>
  </si>
  <si>
    <t>24003018</t>
  </si>
  <si>
    <t>22003025</t>
  </si>
  <si>
    <t>22003028</t>
  </si>
  <si>
    <t>Яккасарой тумани Шохжахон 2А-уй</t>
  </si>
  <si>
    <t>Чилонзор тумани С мавзеси Мехр кўчаси</t>
  </si>
  <si>
    <t>Чилонзор тумани</t>
  </si>
  <si>
    <t>Юнусобод тумани Чинобод кўчаси 49-уй</t>
  </si>
  <si>
    <t>Яшнобод тумани Махтумқули кўчаси 69-уй</t>
  </si>
  <si>
    <t>Қибрай тумани Зебинисо кўчаси 7-уй</t>
  </si>
  <si>
    <t>Қибрай тумани Салар шахарчаси университет кўчаси 1/3</t>
  </si>
  <si>
    <t>Самаркан</t>
  </si>
  <si>
    <t>26003387</t>
  </si>
  <si>
    <t>26003366</t>
  </si>
  <si>
    <t>10003020</t>
  </si>
  <si>
    <t>10003021</t>
  </si>
  <si>
    <t>03003010</t>
  </si>
  <si>
    <t>10003022</t>
  </si>
  <si>
    <t>03003009</t>
  </si>
  <si>
    <t>08003011</t>
  </si>
  <si>
    <t>35003024</t>
  </si>
  <si>
    <t>35003037</t>
  </si>
  <si>
    <t>35003029</t>
  </si>
  <si>
    <t>2022 йил 2-3 cентябрь кунлари фаолият юритувчи валюта айирбошлаш шохобчалари тўғрисида</t>
  </si>
  <si>
    <t>26003364</t>
  </si>
  <si>
    <t>Чилонзор тумани Бунёдкор кўчаси 156А- уй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</si>
</sst>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_-* #,##0.00_р_._-;\-* #,##0.00_р_._-;_-* &quot;-&quot;??_р_._-;_-@_-"/>
  </numFmts>
  <fonts count="12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5"/>
      <color theme="0"/>
      <name val="Times New Roman"/>
      <family val="1"/>
      <charset val="204"/>
    </font>
    <font>
      <sz val="15"/>
      <color theme="1"/>
      <name val="Times New Roman"/>
      <family val="1"/>
      <charset val="204"/>
    </font>
    <font>
      <sz val="1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3" fillId="0" borderId="0"/>
  </cellStyleXfs>
  <cellXfs count="65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0" borderId="5" xfId="0" applyFont="1" applyFill="1" applyBorder="1" applyAlignment="1">
      <alignment horizontal="left" vertical="center" indent="1"/>
    </xf>
    <xf numFmtId="49" fontId="7" fillId="0" borderId="5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left" vertical="center" indent="1"/>
    </xf>
    <xf numFmtId="49" fontId="7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indent="1"/>
    </xf>
    <xf numFmtId="49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indent="1"/>
    </xf>
    <xf numFmtId="49" fontId="4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indent="1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indent="1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indent="1"/>
    </xf>
    <xf numFmtId="49" fontId="4" fillId="0" borderId="0" xfId="0" applyNumberFormat="1" applyFont="1" applyFill="1" applyAlignment="1">
      <alignment horizontal="center" vertical="center"/>
    </xf>
    <xf numFmtId="0" fontId="7" fillId="0" borderId="4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49" fontId="9" fillId="3" borderId="3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164" fontId="10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>
      <alignment horizontal="left" vertical="center" inden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64" fontId="10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4" xfId="0" applyFont="1" applyFill="1" applyBorder="1" applyAlignment="1">
      <alignment horizontal="left" vertical="center" indent="1"/>
    </xf>
    <xf numFmtId="49" fontId="11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164" fontId="10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11" fillId="0" borderId="2" xfId="0" applyFont="1" applyFill="1" applyBorder="1" applyAlignment="1">
      <alignment horizontal="left" vertical="center" indent="1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left" vertical="center" indent="1"/>
    </xf>
    <xf numFmtId="49" fontId="11" fillId="0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8" fillId="2" borderId="3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11" xfId="3"/>
    <cellStyle name="Обычный_Resurs1" xfId="1"/>
    <cellStyle name="Финансовый 2" xfId="2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60.110\svod-2008\CVODKA01\DBase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054;&#1090;&#1095;&#1105;&#1090;\SVOD-2013\DBF-25.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BS1"/>
      <sheetName val="DBS2"/>
      <sheetName val="Tab1"/>
      <sheetName val="Tab2"/>
      <sheetName val="Tab3"/>
      <sheetName val="Tab4"/>
      <sheetName val="Banks"/>
      <sheetName val="D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I5" t="str">
            <v>ЗАМЕСТИТЕЛЬ ПРЕДСЕДАТЕЛЯ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00000"/>
      <sheetName val="100000"/>
      <sheetName val="200000"/>
      <sheetName val="300000"/>
      <sheetName val="400000"/>
      <sheetName val="500000"/>
      <sheetName val="600000"/>
      <sheetName val="700000"/>
      <sheetName val="800000"/>
      <sheetName val="laroux"/>
      <sheetName val="DBS1 долл"/>
      <sheetName val="DBS2 долл"/>
      <sheetName val="DBS1 евро"/>
      <sheetName val="DBS2 евро"/>
      <sheetName val="DBS1 фунт"/>
      <sheetName val="DBS2 фунт"/>
      <sheetName val="DBS1 йена"/>
      <sheetName val="DBS2 йена"/>
      <sheetName val="DBS1 свод"/>
      <sheetName val="по обл долл"/>
      <sheetName val="по банк долл"/>
      <sheetName val="по обл евро"/>
      <sheetName val="по банк евро"/>
      <sheetName val="по обл фунт"/>
      <sheetName val="по банк фунт"/>
      <sheetName val="по обл йена"/>
      <sheetName val="по банк йена"/>
      <sheetName val="Banks"/>
      <sheetName val="Date"/>
      <sheetName val="Ti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3">
          <cell r="B3" t="str">
            <v>Национальный банк ВЭД</v>
          </cell>
          <cell r="D3" t="str">
            <v>Универсалбанк</v>
          </cell>
        </row>
        <row r="4">
          <cell r="B4" t="str">
            <v>Узпромстройбанк</v>
          </cell>
          <cell r="D4">
            <v>30</v>
          </cell>
        </row>
        <row r="5">
          <cell r="B5" t="str">
            <v>Банк "Асака"</v>
          </cell>
          <cell r="D5">
            <v>31</v>
          </cell>
        </row>
        <row r="6">
          <cell r="B6" t="str">
            <v>Ипотека-банк</v>
          </cell>
          <cell r="D6">
            <v>32</v>
          </cell>
        </row>
        <row r="7">
          <cell r="B7" t="str">
            <v>Агро-банк</v>
          </cell>
          <cell r="D7">
            <v>33</v>
          </cell>
        </row>
        <row r="8">
          <cell r="B8" t="str">
            <v>RBS банк</v>
          </cell>
          <cell r="D8">
            <v>34</v>
          </cell>
        </row>
        <row r="9">
          <cell r="B9" t="str">
            <v>Алокабанк</v>
          </cell>
          <cell r="D9">
            <v>35</v>
          </cell>
        </row>
        <row r="10">
          <cell r="B10" t="str">
            <v>Asia Alliance Bank</v>
          </cell>
          <cell r="D10">
            <v>36</v>
          </cell>
        </row>
        <row r="11">
          <cell r="B11" t="str">
            <v>Hi-Tech банк</v>
          </cell>
          <cell r="D11">
            <v>37</v>
          </cell>
        </row>
        <row r="12">
          <cell r="B12" t="str">
            <v>Трастбанк</v>
          </cell>
          <cell r="D12">
            <v>38</v>
          </cell>
        </row>
        <row r="13">
          <cell r="B13" t="str">
            <v>УзКДБ банк</v>
          </cell>
          <cell r="D13">
            <v>39</v>
          </cell>
        </row>
        <row r="14">
          <cell r="B14" t="str">
            <v>Инфин-банк</v>
          </cell>
          <cell r="D14">
            <v>40</v>
          </cell>
        </row>
        <row r="15">
          <cell r="B15" t="str">
            <v>УТ - банк</v>
          </cell>
          <cell r="D15">
            <v>41</v>
          </cell>
        </row>
        <row r="16">
          <cell r="B16" t="str">
            <v>Банк "Ипак-Йули"</v>
          </cell>
          <cell r="D16">
            <v>42</v>
          </cell>
        </row>
        <row r="17">
          <cell r="B17" t="str">
            <v>Кишлок Курилиш Банк</v>
          </cell>
          <cell r="D17">
            <v>43</v>
          </cell>
        </row>
        <row r="18">
          <cell r="B18" t="str">
            <v>Народный банк</v>
          </cell>
          <cell r="D18">
            <v>44</v>
          </cell>
        </row>
        <row r="19">
          <cell r="B19" t="str">
            <v>Orient financ банк</v>
          </cell>
          <cell r="D19">
            <v>45</v>
          </cell>
        </row>
        <row r="20">
          <cell r="B20" t="str">
            <v>Савдогарбанк</v>
          </cell>
          <cell r="D20">
            <v>46</v>
          </cell>
        </row>
        <row r="21">
          <cell r="B21" t="str">
            <v>Микрокредитбанк</v>
          </cell>
          <cell r="D21">
            <v>47</v>
          </cell>
        </row>
        <row r="22">
          <cell r="B22" t="str">
            <v>Туронбанк</v>
          </cell>
          <cell r="D22">
            <v>48</v>
          </cell>
        </row>
        <row r="23">
          <cell r="B23" t="str">
            <v>Хамкорбанк</v>
          </cell>
          <cell r="D23">
            <v>49</v>
          </cell>
        </row>
        <row r="24">
          <cell r="B24" t="str">
            <v>Равнакбанк</v>
          </cell>
          <cell r="D24">
            <v>50</v>
          </cell>
        </row>
        <row r="25">
          <cell r="B25" t="str">
            <v>Туркистонбанк</v>
          </cell>
          <cell r="D25">
            <v>51</v>
          </cell>
        </row>
        <row r="26">
          <cell r="B26" t="str">
            <v>Капиталбанк</v>
          </cell>
          <cell r="D26">
            <v>52</v>
          </cell>
        </row>
        <row r="27">
          <cell r="B27" t="str">
            <v>Содеротбанк</v>
          </cell>
          <cell r="D27">
            <v>53</v>
          </cell>
        </row>
        <row r="28">
          <cell r="B28" t="str">
            <v>Уктам банк</v>
          </cell>
          <cell r="D28">
            <v>54</v>
          </cell>
        </row>
        <row r="29">
          <cell r="B29" t="str">
            <v>Давр банк</v>
          </cell>
          <cell r="D29">
            <v>55</v>
          </cell>
        </row>
        <row r="30">
          <cell r="B30" t="str">
            <v>Кредит-стандарт банк</v>
          </cell>
          <cell r="D30">
            <v>56</v>
          </cell>
        </row>
      </sheetData>
      <sheetData sheetId="28" refreshError="1">
        <row r="1">
          <cell r="E1">
            <v>8</v>
          </cell>
          <cell r="F1" t="str">
            <v>августа</v>
          </cell>
          <cell r="G1" t="str">
            <v>2011 г.</v>
          </cell>
        </row>
        <row r="5">
          <cell r="F5" t="str">
            <v>1 сентября 2011 г.</v>
          </cell>
          <cell r="G5" t="str">
            <v>17 сентября 2011 г.</v>
          </cell>
          <cell r="I5" t="str">
            <v>НАЧАЛЬНИК</v>
          </cell>
        </row>
        <row r="6">
          <cell r="F6" t="str">
            <v>2 сентября 2011 г.</v>
          </cell>
          <cell r="G6" t="str">
            <v>18 сентября 2011 г.</v>
          </cell>
          <cell r="I6" t="str">
            <v>СПЕЦИАЛЬНОГО УПРАВЛЕНИЯ</v>
          </cell>
        </row>
        <row r="7">
          <cell r="F7" t="str">
            <v>3 сентября 2011 г.</v>
          </cell>
          <cell r="G7" t="str">
            <v>19 сентября 2011 г.</v>
          </cell>
          <cell r="I7" t="str">
            <v>ВАЛЮТНО-ОБМЕННЫХ ОПЕРАЦИЙ</v>
          </cell>
        </row>
        <row r="8">
          <cell r="F8" t="str">
            <v>4 сентября 2011 г.</v>
          </cell>
          <cell r="G8" t="str">
            <v>20 сентября 2011 г.</v>
          </cell>
        </row>
        <row r="9">
          <cell r="F9" t="str">
            <v>5 сентября 2011 г.</v>
          </cell>
          <cell r="G9" t="str">
            <v>21 сентября 2011 г.</v>
          </cell>
          <cell r="J9">
            <v>31</v>
          </cell>
        </row>
        <row r="10">
          <cell r="F10" t="str">
            <v>6 сентября 2011 г.</v>
          </cell>
          <cell r="G10" t="str">
            <v>22 сентября 2011 г.</v>
          </cell>
          <cell r="J10">
            <v>28</v>
          </cell>
        </row>
        <row r="11">
          <cell r="F11" t="str">
            <v>7 сентября 2011 г.</v>
          </cell>
          <cell r="G11" t="str">
            <v>23 сентября 2011 г.</v>
          </cell>
          <cell r="J11">
            <v>31</v>
          </cell>
        </row>
        <row r="12">
          <cell r="F12" t="str">
            <v>8 сентября 2011 г.</v>
          </cell>
          <cell r="G12" t="str">
            <v>24 сентября 2011 г.</v>
          </cell>
          <cell r="J12">
            <v>30</v>
          </cell>
        </row>
        <row r="13">
          <cell r="F13" t="str">
            <v>9 сентября 2011 г.</v>
          </cell>
          <cell r="G13" t="str">
            <v>25 сентября 2011 г.</v>
          </cell>
          <cell r="J13">
            <v>31</v>
          </cell>
        </row>
        <row r="14">
          <cell r="F14" t="str">
            <v>10 сентября 2011 г.</v>
          </cell>
          <cell r="G14" t="str">
            <v>26 сентября 2011 г.</v>
          </cell>
          <cell r="J14">
            <v>30</v>
          </cell>
        </row>
        <row r="15">
          <cell r="F15" t="str">
            <v>11 сентября 2011 г.</v>
          </cell>
          <cell r="G15" t="str">
            <v>27 сентября 2011 г.</v>
          </cell>
          <cell r="J15">
            <v>31</v>
          </cell>
        </row>
        <row r="16">
          <cell r="F16" t="str">
            <v>12 сентября 2011 г.</v>
          </cell>
          <cell r="G16" t="str">
            <v>28 сентября 2011 г.</v>
          </cell>
          <cell r="J16">
            <v>31</v>
          </cell>
        </row>
        <row r="17">
          <cell r="F17" t="str">
            <v>13 сентября 2011 г.</v>
          </cell>
          <cell r="G17" t="str">
            <v>29 сентября 2011 г.</v>
          </cell>
          <cell r="J17">
            <v>30</v>
          </cell>
        </row>
        <row r="18">
          <cell r="F18" t="str">
            <v>14 сентября 2011 г.</v>
          </cell>
          <cell r="G18" t="str">
            <v>30 сентября 2011 г.</v>
          </cell>
          <cell r="J18">
            <v>31</v>
          </cell>
        </row>
        <row r="19">
          <cell r="F19" t="str">
            <v>15 сентября 2011 г.</v>
          </cell>
          <cell r="G19" t="str">
            <v>0 сентября 2011 г.</v>
          </cell>
          <cell r="J19">
            <v>30</v>
          </cell>
        </row>
        <row r="20">
          <cell r="F20" t="str">
            <v>16 сентября 2011 г.</v>
          </cell>
          <cell r="G20" t="str">
            <v xml:space="preserve"> сентября 2011 г.</v>
          </cell>
          <cell r="J20">
            <v>31</v>
          </cell>
        </row>
      </sheetData>
      <sheetData sheetId="29" refreshError="1">
        <row r="1">
          <cell r="A1" t="str">
            <v>ОПЕРАТИВНЫЕ СВЕДЕНИЯ</v>
          </cell>
          <cell r="B1" t="str">
            <v>ОПЕРАТИВНЫЕ СВЕДЕНИЯ</v>
          </cell>
        </row>
        <row r="2">
          <cell r="A2" t="str">
            <v xml:space="preserve">об операциях обменных пунктов уполномоченных банков </v>
          </cell>
          <cell r="B2" t="str">
            <v>об операциях обменных пунктов</v>
          </cell>
        </row>
        <row r="3">
          <cell r="B3" t="str">
            <v>уполномоченных банков на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16"/>
  <sheetViews>
    <sheetView tabSelected="1" view="pageBreakPreview" topLeftCell="A19" zoomScale="70" zoomScaleNormal="120" zoomScaleSheetLayoutView="70" workbookViewId="0">
      <selection activeCell="F11" sqref="F11"/>
    </sheetView>
  </sheetViews>
  <sheetFormatPr defaultRowHeight="15"/>
  <cols>
    <col min="1" max="1" width="7.42578125" style="23" customWidth="1"/>
    <col min="2" max="2" width="29.5703125" style="24" bestFit="1" customWidth="1"/>
    <col min="3" max="3" width="48" style="24" bestFit="1" customWidth="1"/>
    <col min="4" max="4" width="12.7109375" style="25" bestFit="1" customWidth="1"/>
    <col min="5" max="5" width="23.140625" style="6" bestFit="1" customWidth="1"/>
    <col min="6" max="6" width="89.42578125" style="24" bestFit="1" customWidth="1"/>
    <col min="7" max="8" width="22" style="23" customWidth="1"/>
    <col min="9" max="16384" width="9.140625" style="1"/>
  </cols>
  <sheetData>
    <row r="1" spans="1:8" ht="20.25" customHeight="1">
      <c r="G1" s="32"/>
      <c r="H1" s="32"/>
    </row>
    <row r="2" spans="1:8" ht="19.5">
      <c r="A2" s="60" t="s">
        <v>222</v>
      </c>
      <c r="B2" s="60"/>
      <c r="C2" s="60"/>
      <c r="D2" s="60"/>
      <c r="E2" s="60"/>
      <c r="F2" s="60"/>
      <c r="G2" s="60"/>
      <c r="H2" s="60"/>
    </row>
    <row r="3" spans="1:8" ht="30" customHeight="1">
      <c r="A3" s="61" t="s">
        <v>0</v>
      </c>
      <c r="B3" s="61"/>
      <c r="C3" s="61"/>
      <c r="D3" s="61"/>
      <c r="E3" s="61"/>
      <c r="F3" s="61"/>
      <c r="G3" s="61"/>
      <c r="H3" s="61"/>
    </row>
    <row r="4" spans="1:8" s="2" customFormat="1" ht="41.25" customHeight="1">
      <c r="A4" s="62" t="s">
        <v>1</v>
      </c>
      <c r="B4" s="62" t="s">
        <v>2</v>
      </c>
      <c r="C4" s="62" t="s">
        <v>3</v>
      </c>
      <c r="D4" s="63" t="s">
        <v>4</v>
      </c>
      <c r="E4" s="64" t="s">
        <v>5</v>
      </c>
      <c r="F4" s="62" t="s">
        <v>6</v>
      </c>
      <c r="G4" s="33" t="s">
        <v>74</v>
      </c>
      <c r="H4" s="33" t="s">
        <v>75</v>
      </c>
    </row>
    <row r="5" spans="1:8" s="2" customFormat="1" ht="41.25" customHeight="1">
      <c r="A5" s="62"/>
      <c r="B5" s="62"/>
      <c r="C5" s="62"/>
      <c r="D5" s="63"/>
      <c r="E5" s="64"/>
      <c r="F5" s="62"/>
      <c r="G5" s="34">
        <v>44806</v>
      </c>
      <c r="H5" s="34">
        <v>44807</v>
      </c>
    </row>
    <row r="6" spans="1:8" s="3" customFormat="1" ht="21" customHeight="1">
      <c r="A6" s="35">
        <f t="shared" ref="A6" si="0">+A5+1</f>
        <v>1</v>
      </c>
      <c r="B6" s="35">
        <v>2</v>
      </c>
      <c r="C6" s="35">
        <v>3</v>
      </c>
      <c r="D6" s="36">
        <v>4</v>
      </c>
      <c r="E6" s="37">
        <v>5</v>
      </c>
      <c r="F6" s="35">
        <v>6</v>
      </c>
      <c r="G6" s="35">
        <v>7</v>
      </c>
      <c r="H6" s="35">
        <v>8</v>
      </c>
    </row>
    <row r="7" spans="1:8" s="6" customFormat="1" ht="21" customHeight="1">
      <c r="A7" s="38">
        <v>1</v>
      </c>
      <c r="B7" s="39" t="s">
        <v>7</v>
      </c>
      <c r="C7" s="40" t="s">
        <v>76</v>
      </c>
      <c r="D7" s="41" t="s">
        <v>8</v>
      </c>
      <c r="E7" s="42" t="s">
        <v>44</v>
      </c>
      <c r="F7" s="40" t="s">
        <v>122</v>
      </c>
      <c r="G7" s="43" t="s">
        <v>90</v>
      </c>
      <c r="H7" s="43" t="s">
        <v>9</v>
      </c>
    </row>
    <row r="8" spans="1:8" s="6" customFormat="1" ht="21" customHeight="1">
      <c r="A8" s="44">
        <f>+A7+1</f>
        <v>2</v>
      </c>
      <c r="B8" s="45" t="s">
        <v>7</v>
      </c>
      <c r="C8" s="46" t="s">
        <v>76</v>
      </c>
      <c r="D8" s="47" t="s">
        <v>217</v>
      </c>
      <c r="E8" s="48" t="s">
        <v>44</v>
      </c>
      <c r="F8" s="46" t="s">
        <v>122</v>
      </c>
      <c r="G8" s="49" t="s">
        <v>9</v>
      </c>
      <c r="H8" s="49" t="s">
        <v>90</v>
      </c>
    </row>
    <row r="9" spans="1:8" s="6" customFormat="1" ht="21" customHeight="1">
      <c r="A9" s="44">
        <f t="shared" ref="A9:A72" si="1">+A8+1</f>
        <v>3</v>
      </c>
      <c r="B9" s="45" t="s">
        <v>7</v>
      </c>
      <c r="C9" s="46" t="s">
        <v>78</v>
      </c>
      <c r="D9" s="47" t="s">
        <v>12</v>
      </c>
      <c r="E9" s="48" t="s">
        <v>44</v>
      </c>
      <c r="F9" s="46" t="s">
        <v>180</v>
      </c>
      <c r="G9" s="49" t="s">
        <v>9</v>
      </c>
      <c r="H9" s="49" t="s">
        <v>90</v>
      </c>
    </row>
    <row r="10" spans="1:8" s="6" customFormat="1" ht="21" customHeight="1">
      <c r="A10" s="44">
        <f t="shared" si="1"/>
        <v>4</v>
      </c>
      <c r="B10" s="45" t="s">
        <v>7</v>
      </c>
      <c r="C10" s="46" t="s">
        <v>78</v>
      </c>
      <c r="D10" s="47" t="s">
        <v>13</v>
      </c>
      <c r="E10" s="48" t="s">
        <v>44</v>
      </c>
      <c r="F10" s="46" t="s">
        <v>182</v>
      </c>
      <c r="G10" s="49" t="s">
        <v>9</v>
      </c>
      <c r="H10" s="49" t="s">
        <v>9</v>
      </c>
    </row>
    <row r="11" spans="1:8" s="6" customFormat="1" ht="21" customHeight="1">
      <c r="A11" s="44">
        <f t="shared" si="1"/>
        <v>5</v>
      </c>
      <c r="B11" s="45" t="s">
        <v>7</v>
      </c>
      <c r="C11" s="46" t="s">
        <v>78</v>
      </c>
      <c r="D11" s="47" t="s">
        <v>14</v>
      </c>
      <c r="E11" s="48" t="s">
        <v>44</v>
      </c>
      <c r="F11" s="46" t="s">
        <v>183</v>
      </c>
      <c r="G11" s="49" t="s">
        <v>9</v>
      </c>
      <c r="H11" s="49" t="s">
        <v>9</v>
      </c>
    </row>
    <row r="12" spans="1:8" s="6" customFormat="1" ht="21" customHeight="1">
      <c r="A12" s="44">
        <f t="shared" si="1"/>
        <v>6</v>
      </c>
      <c r="B12" s="45" t="s">
        <v>7</v>
      </c>
      <c r="C12" s="46" t="s">
        <v>78</v>
      </c>
      <c r="D12" s="47" t="s">
        <v>215</v>
      </c>
      <c r="E12" s="48" t="s">
        <v>44</v>
      </c>
      <c r="F12" s="46" t="s">
        <v>180</v>
      </c>
      <c r="G12" s="49" t="s">
        <v>90</v>
      </c>
      <c r="H12" s="49" t="s">
        <v>9</v>
      </c>
    </row>
    <row r="13" spans="1:8" s="6" customFormat="1" ht="21" customHeight="1">
      <c r="A13" s="44">
        <f t="shared" si="1"/>
        <v>7</v>
      </c>
      <c r="B13" s="45" t="s">
        <v>7</v>
      </c>
      <c r="C13" s="46" t="s">
        <v>77</v>
      </c>
      <c r="D13" s="47" t="s">
        <v>11</v>
      </c>
      <c r="E13" s="48" t="s">
        <v>44</v>
      </c>
      <c r="F13" s="46" t="s">
        <v>184</v>
      </c>
      <c r="G13" s="49" t="s">
        <v>9</v>
      </c>
      <c r="H13" s="49" t="s">
        <v>9</v>
      </c>
    </row>
    <row r="14" spans="1:8" s="6" customFormat="1" ht="21" customHeight="1">
      <c r="A14" s="44">
        <f t="shared" si="1"/>
        <v>8</v>
      </c>
      <c r="B14" s="45" t="s">
        <v>7</v>
      </c>
      <c r="C14" s="46" t="s">
        <v>56</v>
      </c>
      <c r="D14" s="47" t="s">
        <v>15</v>
      </c>
      <c r="E14" s="48" t="s">
        <v>10</v>
      </c>
      <c r="F14" s="46" t="s">
        <v>161</v>
      </c>
      <c r="G14" s="49" t="s">
        <v>9</v>
      </c>
      <c r="H14" s="49" t="s">
        <v>9</v>
      </c>
    </row>
    <row r="15" spans="1:8" s="6" customFormat="1" ht="21" customHeight="1">
      <c r="A15" s="44">
        <f t="shared" si="1"/>
        <v>9</v>
      </c>
      <c r="B15" s="45" t="s">
        <v>7</v>
      </c>
      <c r="C15" s="46" t="s">
        <v>162</v>
      </c>
      <c r="D15" s="47" t="s">
        <v>160</v>
      </c>
      <c r="E15" s="48" t="s">
        <v>10</v>
      </c>
      <c r="F15" s="46" t="s">
        <v>163</v>
      </c>
      <c r="G15" s="49" t="s">
        <v>90</v>
      </c>
      <c r="H15" s="49" t="s">
        <v>9</v>
      </c>
    </row>
    <row r="16" spans="1:8" s="6" customFormat="1" ht="21" customHeight="1">
      <c r="A16" s="44">
        <f t="shared" si="1"/>
        <v>10</v>
      </c>
      <c r="B16" s="45" t="s">
        <v>7</v>
      </c>
      <c r="C16" s="46" t="s">
        <v>162</v>
      </c>
      <c r="D16" s="47" t="s">
        <v>159</v>
      </c>
      <c r="E16" s="48" t="s">
        <v>10</v>
      </c>
      <c r="F16" s="46" t="s">
        <v>163</v>
      </c>
      <c r="G16" s="49" t="s">
        <v>9</v>
      </c>
      <c r="H16" s="49" t="s">
        <v>9</v>
      </c>
    </row>
    <row r="17" spans="1:8" s="6" customFormat="1" ht="21" customHeight="1">
      <c r="A17" s="44">
        <f t="shared" si="1"/>
        <v>11</v>
      </c>
      <c r="B17" s="45" t="s">
        <v>7</v>
      </c>
      <c r="C17" s="46" t="s">
        <v>164</v>
      </c>
      <c r="D17" s="47" t="s">
        <v>170</v>
      </c>
      <c r="E17" s="48" t="s">
        <v>10</v>
      </c>
      <c r="F17" s="46" t="s">
        <v>171</v>
      </c>
      <c r="G17" s="49" t="s">
        <v>9</v>
      </c>
      <c r="H17" s="49" t="s">
        <v>9</v>
      </c>
    </row>
    <row r="18" spans="1:8" s="6" customFormat="1" ht="21" customHeight="1">
      <c r="A18" s="44">
        <f t="shared" si="1"/>
        <v>12</v>
      </c>
      <c r="B18" s="45" t="s">
        <v>7</v>
      </c>
      <c r="C18" s="46" t="s">
        <v>164</v>
      </c>
      <c r="D18" s="47" t="s">
        <v>172</v>
      </c>
      <c r="E18" s="48" t="s">
        <v>10</v>
      </c>
      <c r="F18" s="46" t="s">
        <v>173</v>
      </c>
      <c r="G18" s="49" t="s">
        <v>9</v>
      </c>
      <c r="H18" s="49" t="s">
        <v>9</v>
      </c>
    </row>
    <row r="19" spans="1:8" s="6" customFormat="1" ht="21" customHeight="1">
      <c r="A19" s="44">
        <f t="shared" si="1"/>
        <v>13</v>
      </c>
      <c r="B19" s="45" t="s">
        <v>7</v>
      </c>
      <c r="C19" s="46" t="s">
        <v>118</v>
      </c>
      <c r="D19" s="47" t="s">
        <v>218</v>
      </c>
      <c r="E19" s="48" t="s">
        <v>52</v>
      </c>
      <c r="F19" s="46" t="s">
        <v>155</v>
      </c>
      <c r="G19" s="49" t="s">
        <v>9</v>
      </c>
      <c r="H19" s="49" t="s">
        <v>9</v>
      </c>
    </row>
    <row r="20" spans="1:8" s="6" customFormat="1" ht="21" customHeight="1">
      <c r="A20" s="44">
        <f t="shared" si="1"/>
        <v>14</v>
      </c>
      <c r="B20" s="45" t="s">
        <v>7</v>
      </c>
      <c r="C20" s="46" t="s">
        <v>120</v>
      </c>
      <c r="D20" s="47" t="s">
        <v>213</v>
      </c>
      <c r="E20" s="48" t="s">
        <v>53</v>
      </c>
      <c r="F20" s="46" t="s">
        <v>158</v>
      </c>
      <c r="G20" s="49" t="s">
        <v>9</v>
      </c>
      <c r="H20" s="49" t="s">
        <v>90</v>
      </c>
    </row>
    <row r="21" spans="1:8" s="6" customFormat="1" ht="21" customHeight="1">
      <c r="A21" s="44">
        <f t="shared" si="1"/>
        <v>15</v>
      </c>
      <c r="B21" s="45" t="s">
        <v>7</v>
      </c>
      <c r="C21" s="46" t="s">
        <v>120</v>
      </c>
      <c r="D21" s="47" t="s">
        <v>214</v>
      </c>
      <c r="E21" s="48" t="s">
        <v>53</v>
      </c>
      <c r="F21" s="46" t="s">
        <v>158</v>
      </c>
      <c r="G21" s="49" t="s">
        <v>90</v>
      </c>
      <c r="H21" s="49" t="s">
        <v>9</v>
      </c>
    </row>
    <row r="22" spans="1:8" s="6" customFormat="1" ht="21" customHeight="1">
      <c r="A22" s="44">
        <f t="shared" si="1"/>
        <v>16</v>
      </c>
      <c r="B22" s="45" t="s">
        <v>7</v>
      </c>
      <c r="C22" s="46" t="s">
        <v>119</v>
      </c>
      <c r="D22" s="47" t="s">
        <v>216</v>
      </c>
      <c r="E22" s="48" t="s">
        <v>53</v>
      </c>
      <c r="F22" s="46" t="s">
        <v>175</v>
      </c>
      <c r="G22" s="49" t="s">
        <v>9</v>
      </c>
      <c r="H22" s="49" t="s">
        <v>9</v>
      </c>
    </row>
    <row r="23" spans="1:8" s="6" customFormat="1" ht="21" customHeight="1">
      <c r="A23" s="44">
        <f t="shared" si="1"/>
        <v>17</v>
      </c>
      <c r="B23" s="45" t="s">
        <v>7</v>
      </c>
      <c r="C23" s="46" t="s">
        <v>115</v>
      </c>
      <c r="D23" s="47" t="s">
        <v>68</v>
      </c>
      <c r="E23" s="48" t="s">
        <v>51</v>
      </c>
      <c r="F23" s="46" t="s">
        <v>185</v>
      </c>
      <c r="G23" s="49" t="s">
        <v>90</v>
      </c>
      <c r="H23" s="49" t="s">
        <v>9</v>
      </c>
    </row>
    <row r="24" spans="1:8" s="6" customFormat="1" ht="21" customHeight="1">
      <c r="A24" s="44">
        <f t="shared" si="1"/>
        <v>18</v>
      </c>
      <c r="B24" s="45" t="s">
        <v>7</v>
      </c>
      <c r="C24" s="46" t="s">
        <v>115</v>
      </c>
      <c r="D24" s="47" t="s">
        <v>219</v>
      </c>
      <c r="E24" s="48" t="s">
        <v>51</v>
      </c>
      <c r="F24" s="46" t="s">
        <v>185</v>
      </c>
      <c r="G24" s="49" t="s">
        <v>9</v>
      </c>
      <c r="H24" s="49" t="s">
        <v>90</v>
      </c>
    </row>
    <row r="25" spans="1:8" s="6" customFormat="1" ht="21" customHeight="1">
      <c r="A25" s="44">
        <f t="shared" si="1"/>
        <v>19</v>
      </c>
      <c r="B25" s="45" t="s">
        <v>7</v>
      </c>
      <c r="C25" s="46" t="s">
        <v>117</v>
      </c>
      <c r="D25" s="47" t="s">
        <v>71</v>
      </c>
      <c r="E25" s="48" t="s">
        <v>51</v>
      </c>
      <c r="F25" s="46" t="s">
        <v>186</v>
      </c>
      <c r="G25" s="49" t="s">
        <v>90</v>
      </c>
      <c r="H25" s="49" t="s">
        <v>9</v>
      </c>
    </row>
    <row r="26" spans="1:8" s="6" customFormat="1" ht="21" customHeight="1">
      <c r="A26" s="44">
        <f t="shared" si="1"/>
        <v>20</v>
      </c>
      <c r="B26" s="45" t="s">
        <v>7</v>
      </c>
      <c r="C26" s="46" t="s">
        <v>117</v>
      </c>
      <c r="D26" s="47" t="s">
        <v>220</v>
      </c>
      <c r="E26" s="48" t="s">
        <v>51</v>
      </c>
      <c r="F26" s="46" t="s">
        <v>186</v>
      </c>
      <c r="G26" s="49" t="s">
        <v>9</v>
      </c>
      <c r="H26" s="49" t="s">
        <v>90</v>
      </c>
    </row>
    <row r="27" spans="1:8" s="6" customFormat="1" ht="21" customHeight="1">
      <c r="A27" s="44">
        <f t="shared" si="1"/>
        <v>21</v>
      </c>
      <c r="B27" s="45" t="s">
        <v>7</v>
      </c>
      <c r="C27" s="46" t="s">
        <v>116</v>
      </c>
      <c r="D27" s="47" t="s">
        <v>69</v>
      </c>
      <c r="E27" s="48" t="s">
        <v>51</v>
      </c>
      <c r="F27" s="46" t="s">
        <v>57</v>
      </c>
      <c r="G27" s="49" t="s">
        <v>9</v>
      </c>
      <c r="H27" s="49" t="s">
        <v>9</v>
      </c>
    </row>
    <row r="28" spans="1:8" s="6" customFormat="1" ht="21" customHeight="1">
      <c r="A28" s="44">
        <f t="shared" si="1"/>
        <v>22</v>
      </c>
      <c r="B28" s="45" t="s">
        <v>7</v>
      </c>
      <c r="C28" s="46" t="s">
        <v>116</v>
      </c>
      <c r="D28" s="47" t="s">
        <v>221</v>
      </c>
      <c r="E28" s="48" t="s">
        <v>51</v>
      </c>
      <c r="F28" s="46" t="s">
        <v>187</v>
      </c>
      <c r="G28" s="49" t="s">
        <v>90</v>
      </c>
      <c r="H28" s="49" t="s">
        <v>9</v>
      </c>
    </row>
    <row r="29" spans="1:8" s="6" customFormat="1" ht="21" customHeight="1">
      <c r="A29" s="44">
        <f t="shared" si="1"/>
        <v>23</v>
      </c>
      <c r="B29" s="45" t="s">
        <v>7</v>
      </c>
      <c r="C29" s="46" t="s">
        <v>116</v>
      </c>
      <c r="D29" s="47" t="s">
        <v>70</v>
      </c>
      <c r="E29" s="48" t="s">
        <v>51</v>
      </c>
      <c r="F29" s="46" t="s">
        <v>187</v>
      </c>
      <c r="G29" s="49" t="s">
        <v>9</v>
      </c>
      <c r="H29" s="49" t="s">
        <v>90</v>
      </c>
    </row>
    <row r="30" spans="1:8" s="6" customFormat="1" ht="21" customHeight="1">
      <c r="A30" s="44">
        <f t="shared" si="1"/>
        <v>24</v>
      </c>
      <c r="B30" s="45" t="s">
        <v>7</v>
      </c>
      <c r="C30" s="46" t="s">
        <v>121</v>
      </c>
      <c r="D30" s="47" t="s">
        <v>64</v>
      </c>
      <c r="E30" s="48" t="s">
        <v>54</v>
      </c>
      <c r="F30" s="46" t="s">
        <v>136</v>
      </c>
      <c r="G30" s="49" t="s">
        <v>9</v>
      </c>
      <c r="H30" s="49" t="s">
        <v>9</v>
      </c>
    </row>
    <row r="31" spans="1:8" s="6" customFormat="1" ht="21" customHeight="1">
      <c r="A31" s="44">
        <f t="shared" si="1"/>
        <v>25</v>
      </c>
      <c r="B31" s="45" t="s">
        <v>7</v>
      </c>
      <c r="C31" s="46" t="s">
        <v>121</v>
      </c>
      <c r="D31" s="47" t="s">
        <v>65</v>
      </c>
      <c r="E31" s="48" t="s">
        <v>54</v>
      </c>
      <c r="F31" s="46" t="s">
        <v>146</v>
      </c>
      <c r="G31" s="49" t="s">
        <v>9</v>
      </c>
      <c r="H31" s="49" t="s">
        <v>9</v>
      </c>
    </row>
    <row r="32" spans="1:8" s="6" customFormat="1" ht="21" customHeight="1">
      <c r="A32" s="44">
        <f t="shared" si="1"/>
        <v>26</v>
      </c>
      <c r="B32" s="45" t="s">
        <v>7</v>
      </c>
      <c r="C32" s="46" t="s">
        <v>121</v>
      </c>
      <c r="D32" s="47" t="s">
        <v>67</v>
      </c>
      <c r="E32" s="48" t="s">
        <v>54</v>
      </c>
      <c r="F32" s="46" t="s">
        <v>147</v>
      </c>
      <c r="G32" s="49" t="s">
        <v>9</v>
      </c>
      <c r="H32" s="49" t="s">
        <v>9</v>
      </c>
    </row>
    <row r="33" spans="1:8" s="6" customFormat="1" ht="21" customHeight="1">
      <c r="A33" s="44">
        <f t="shared" si="1"/>
        <v>27</v>
      </c>
      <c r="B33" s="45" t="s">
        <v>7</v>
      </c>
      <c r="C33" s="46" t="s">
        <v>121</v>
      </c>
      <c r="D33" s="47" t="s">
        <v>66</v>
      </c>
      <c r="E33" s="48" t="s">
        <v>54</v>
      </c>
      <c r="F33" s="46" t="s">
        <v>148</v>
      </c>
      <c r="G33" s="49" t="s">
        <v>9</v>
      </c>
      <c r="H33" s="49" t="s">
        <v>9</v>
      </c>
    </row>
    <row r="34" spans="1:8" s="6" customFormat="1" ht="21" customHeight="1">
      <c r="A34" s="44">
        <f t="shared" si="1"/>
        <v>28</v>
      </c>
      <c r="B34" s="45" t="s">
        <v>7</v>
      </c>
      <c r="C34" s="46" t="s">
        <v>85</v>
      </c>
      <c r="D34" s="47" t="s">
        <v>81</v>
      </c>
      <c r="E34" s="48" t="s">
        <v>55</v>
      </c>
      <c r="F34" s="46" t="s">
        <v>82</v>
      </c>
      <c r="G34" s="49" t="s">
        <v>9</v>
      </c>
      <c r="H34" s="49" t="s">
        <v>9</v>
      </c>
    </row>
    <row r="35" spans="1:8" s="6" customFormat="1" ht="21" customHeight="1">
      <c r="A35" s="44">
        <f t="shared" si="1"/>
        <v>29</v>
      </c>
      <c r="B35" s="45" t="s">
        <v>7</v>
      </c>
      <c r="C35" s="46" t="s">
        <v>89</v>
      </c>
      <c r="D35" s="47" t="s">
        <v>86</v>
      </c>
      <c r="E35" s="48" t="s">
        <v>210</v>
      </c>
      <c r="F35" s="46" t="s">
        <v>88</v>
      </c>
      <c r="G35" s="49" t="s">
        <v>9</v>
      </c>
      <c r="H35" s="49" t="s">
        <v>90</v>
      </c>
    </row>
    <row r="36" spans="1:8" s="6" customFormat="1" ht="21" customHeight="1">
      <c r="A36" s="44">
        <f t="shared" si="1"/>
        <v>30</v>
      </c>
      <c r="B36" s="45" t="s">
        <v>7</v>
      </c>
      <c r="C36" s="46" t="s">
        <v>89</v>
      </c>
      <c r="D36" s="47" t="s">
        <v>87</v>
      </c>
      <c r="E36" s="48" t="s">
        <v>210</v>
      </c>
      <c r="F36" s="46" t="s">
        <v>88</v>
      </c>
      <c r="G36" s="49" t="s">
        <v>90</v>
      </c>
      <c r="H36" s="49" t="s">
        <v>9</v>
      </c>
    </row>
    <row r="37" spans="1:8" s="6" customFormat="1" ht="21" customHeight="1">
      <c r="A37" s="44">
        <f t="shared" si="1"/>
        <v>31</v>
      </c>
      <c r="B37" s="45" t="s">
        <v>7</v>
      </c>
      <c r="C37" s="46" t="s">
        <v>83</v>
      </c>
      <c r="D37" s="47" t="s">
        <v>197</v>
      </c>
      <c r="E37" s="48" t="s">
        <v>46</v>
      </c>
      <c r="F37" s="46" t="s">
        <v>188</v>
      </c>
      <c r="G37" s="49" t="s">
        <v>9</v>
      </c>
      <c r="H37" s="49" t="s">
        <v>90</v>
      </c>
    </row>
    <row r="38" spans="1:8" s="6" customFormat="1" ht="21" customHeight="1">
      <c r="A38" s="44">
        <f t="shared" si="1"/>
        <v>32</v>
      </c>
      <c r="B38" s="45" t="s">
        <v>7</v>
      </c>
      <c r="C38" s="46" t="s">
        <v>83</v>
      </c>
      <c r="D38" s="47" t="s">
        <v>198</v>
      </c>
      <c r="E38" s="48" t="s">
        <v>46</v>
      </c>
      <c r="F38" s="46" t="s">
        <v>188</v>
      </c>
      <c r="G38" s="49" t="s">
        <v>90</v>
      </c>
      <c r="H38" s="49" t="s">
        <v>9</v>
      </c>
    </row>
    <row r="39" spans="1:8" s="6" customFormat="1" ht="21" customHeight="1">
      <c r="A39" s="44">
        <f t="shared" si="1"/>
        <v>33</v>
      </c>
      <c r="B39" s="45" t="s">
        <v>7</v>
      </c>
      <c r="C39" s="46" t="s">
        <v>83</v>
      </c>
      <c r="D39" s="47" t="s">
        <v>199</v>
      </c>
      <c r="E39" s="48" t="s">
        <v>46</v>
      </c>
      <c r="F39" s="46" t="s">
        <v>189</v>
      </c>
      <c r="G39" s="49" t="s">
        <v>9</v>
      </c>
      <c r="H39" s="49" t="s">
        <v>9</v>
      </c>
    </row>
    <row r="40" spans="1:8" s="6" customFormat="1" ht="21" customHeight="1">
      <c r="A40" s="44">
        <f t="shared" si="1"/>
        <v>34</v>
      </c>
      <c r="B40" s="45" t="s">
        <v>7</v>
      </c>
      <c r="C40" s="46" t="s">
        <v>83</v>
      </c>
      <c r="D40" s="47" t="s">
        <v>200</v>
      </c>
      <c r="E40" s="48" t="s">
        <v>46</v>
      </c>
      <c r="F40" s="46" t="s">
        <v>190</v>
      </c>
      <c r="G40" s="49" t="s">
        <v>9</v>
      </c>
      <c r="H40" s="49" t="s">
        <v>9</v>
      </c>
    </row>
    <row r="41" spans="1:8" s="6" customFormat="1" ht="21" customHeight="1">
      <c r="A41" s="44">
        <f t="shared" si="1"/>
        <v>35</v>
      </c>
      <c r="B41" s="45" t="s">
        <v>7</v>
      </c>
      <c r="C41" s="46" t="s">
        <v>79</v>
      </c>
      <c r="D41" s="47" t="s">
        <v>201</v>
      </c>
      <c r="E41" s="48" t="s">
        <v>45</v>
      </c>
      <c r="F41" s="46" t="s">
        <v>191</v>
      </c>
      <c r="G41" s="49" t="s">
        <v>9</v>
      </c>
      <c r="H41" s="49" t="s">
        <v>9</v>
      </c>
    </row>
    <row r="42" spans="1:8" s="6" customFormat="1" ht="21" customHeight="1">
      <c r="A42" s="44">
        <f t="shared" si="1"/>
        <v>36</v>
      </c>
      <c r="B42" s="45" t="s">
        <v>7</v>
      </c>
      <c r="C42" s="46" t="s">
        <v>79</v>
      </c>
      <c r="D42" s="47" t="s">
        <v>202</v>
      </c>
      <c r="E42" s="48" t="s">
        <v>45</v>
      </c>
      <c r="F42" s="46" t="s">
        <v>192</v>
      </c>
      <c r="G42" s="49" t="s">
        <v>9</v>
      </c>
      <c r="H42" s="49" t="s">
        <v>9</v>
      </c>
    </row>
    <row r="43" spans="1:8" s="6" customFormat="1" ht="21" customHeight="1">
      <c r="A43" s="44">
        <f t="shared" si="1"/>
        <v>37</v>
      </c>
      <c r="B43" s="45" t="s">
        <v>7</v>
      </c>
      <c r="C43" s="46" t="s">
        <v>80</v>
      </c>
      <c r="D43" s="47" t="s">
        <v>16</v>
      </c>
      <c r="E43" s="48" t="s">
        <v>45</v>
      </c>
      <c r="F43" s="46" t="s">
        <v>142</v>
      </c>
      <c r="G43" s="49" t="s">
        <v>9</v>
      </c>
      <c r="H43" s="49" t="s">
        <v>9</v>
      </c>
    </row>
    <row r="44" spans="1:8" s="6" customFormat="1" ht="21" customHeight="1">
      <c r="A44" s="44">
        <f t="shared" si="1"/>
        <v>38</v>
      </c>
      <c r="B44" s="45" t="s">
        <v>7</v>
      </c>
      <c r="C44" s="46" t="s">
        <v>80</v>
      </c>
      <c r="D44" s="47" t="s">
        <v>17</v>
      </c>
      <c r="E44" s="48" t="s">
        <v>45</v>
      </c>
      <c r="F44" s="46" t="s">
        <v>143</v>
      </c>
      <c r="G44" s="49" t="s">
        <v>9</v>
      </c>
      <c r="H44" s="49" t="s">
        <v>9</v>
      </c>
    </row>
    <row r="45" spans="1:8" s="6" customFormat="1" ht="21" customHeight="1">
      <c r="A45" s="44">
        <f t="shared" si="1"/>
        <v>39</v>
      </c>
      <c r="B45" s="45" t="s">
        <v>7</v>
      </c>
      <c r="C45" s="46" t="s">
        <v>80</v>
      </c>
      <c r="D45" s="47" t="s">
        <v>18</v>
      </c>
      <c r="E45" s="48" t="s">
        <v>45</v>
      </c>
      <c r="F45" s="46" t="s">
        <v>144</v>
      </c>
      <c r="G45" s="49" t="s">
        <v>9</v>
      </c>
      <c r="H45" s="49" t="s">
        <v>9</v>
      </c>
    </row>
    <row r="46" spans="1:8" s="6" customFormat="1" ht="21" customHeight="1">
      <c r="A46" s="44">
        <f t="shared" si="1"/>
        <v>40</v>
      </c>
      <c r="B46" s="45" t="s">
        <v>7</v>
      </c>
      <c r="C46" s="46" t="s">
        <v>99</v>
      </c>
      <c r="D46" s="47" t="s">
        <v>27</v>
      </c>
      <c r="E46" s="48" t="s">
        <v>47</v>
      </c>
      <c r="F46" s="46" t="s">
        <v>139</v>
      </c>
      <c r="G46" s="49" t="s">
        <v>9</v>
      </c>
      <c r="H46" s="49" t="s">
        <v>9</v>
      </c>
    </row>
    <row r="47" spans="1:8" s="6" customFormat="1" ht="21" customHeight="1">
      <c r="A47" s="44">
        <f t="shared" si="1"/>
        <v>41</v>
      </c>
      <c r="B47" s="45" t="s">
        <v>7</v>
      </c>
      <c r="C47" s="46" t="s">
        <v>101</v>
      </c>
      <c r="D47" s="47" t="s">
        <v>29</v>
      </c>
      <c r="E47" s="48" t="s">
        <v>47</v>
      </c>
      <c r="F47" s="46" t="s">
        <v>124</v>
      </c>
      <c r="G47" s="49" t="s">
        <v>9</v>
      </c>
      <c r="H47" s="49" t="s">
        <v>9</v>
      </c>
    </row>
    <row r="48" spans="1:8" s="6" customFormat="1" ht="21" customHeight="1">
      <c r="A48" s="44">
        <f t="shared" si="1"/>
        <v>42</v>
      </c>
      <c r="B48" s="45" t="s">
        <v>7</v>
      </c>
      <c r="C48" s="46" t="s">
        <v>93</v>
      </c>
      <c r="D48" s="47" t="s">
        <v>21</v>
      </c>
      <c r="E48" s="48" t="s">
        <v>47</v>
      </c>
      <c r="F48" s="46" t="s">
        <v>157</v>
      </c>
      <c r="G48" s="49" t="s">
        <v>9</v>
      </c>
      <c r="H48" s="49" t="s">
        <v>9</v>
      </c>
    </row>
    <row r="49" spans="1:8" s="6" customFormat="1" ht="21" customHeight="1">
      <c r="A49" s="44">
        <f t="shared" si="1"/>
        <v>43</v>
      </c>
      <c r="B49" s="45" t="s">
        <v>7</v>
      </c>
      <c r="C49" s="46" t="s">
        <v>103</v>
      </c>
      <c r="D49" s="47" t="s">
        <v>33</v>
      </c>
      <c r="E49" s="48" t="s">
        <v>47</v>
      </c>
      <c r="F49" s="46" t="s">
        <v>193</v>
      </c>
      <c r="G49" s="49" t="s">
        <v>9</v>
      </c>
      <c r="H49" s="49" t="s">
        <v>9</v>
      </c>
    </row>
    <row r="50" spans="1:8" s="6" customFormat="1" ht="21" customHeight="1">
      <c r="A50" s="44">
        <f t="shared" si="1"/>
        <v>44</v>
      </c>
      <c r="B50" s="45" t="s">
        <v>7</v>
      </c>
      <c r="C50" s="46" t="s">
        <v>95</v>
      </c>
      <c r="D50" s="47" t="s">
        <v>23</v>
      </c>
      <c r="E50" s="48" t="s">
        <v>47</v>
      </c>
      <c r="F50" s="46" t="s">
        <v>194</v>
      </c>
      <c r="G50" s="49" t="s">
        <v>9</v>
      </c>
      <c r="H50" s="49" t="s">
        <v>9</v>
      </c>
    </row>
    <row r="51" spans="1:8" s="6" customFormat="1" ht="21" customHeight="1">
      <c r="A51" s="44">
        <f t="shared" si="1"/>
        <v>45</v>
      </c>
      <c r="B51" s="45" t="s">
        <v>7</v>
      </c>
      <c r="C51" s="46" t="s">
        <v>92</v>
      </c>
      <c r="D51" s="47" t="s">
        <v>20</v>
      </c>
      <c r="E51" s="48" t="s">
        <v>47</v>
      </c>
      <c r="F51" s="46" t="s">
        <v>195</v>
      </c>
      <c r="G51" s="49" t="s">
        <v>9</v>
      </c>
      <c r="H51" s="49" t="s">
        <v>9</v>
      </c>
    </row>
    <row r="52" spans="1:8" s="6" customFormat="1" ht="21" customHeight="1">
      <c r="A52" s="44">
        <f t="shared" si="1"/>
        <v>46</v>
      </c>
      <c r="B52" s="45" t="s">
        <v>7</v>
      </c>
      <c r="C52" s="46" t="s">
        <v>100</v>
      </c>
      <c r="D52" s="47" t="s">
        <v>28</v>
      </c>
      <c r="E52" s="48" t="s">
        <v>47</v>
      </c>
      <c r="F52" s="46" t="s">
        <v>196</v>
      </c>
      <c r="G52" s="49" t="s">
        <v>9</v>
      </c>
      <c r="H52" s="49" t="s">
        <v>9</v>
      </c>
    </row>
    <row r="53" spans="1:8" s="6" customFormat="1" ht="21" customHeight="1">
      <c r="A53" s="44">
        <f t="shared" si="1"/>
        <v>47</v>
      </c>
      <c r="B53" s="45" t="s">
        <v>7</v>
      </c>
      <c r="C53" s="46" t="s">
        <v>96</v>
      </c>
      <c r="D53" s="47" t="s">
        <v>24</v>
      </c>
      <c r="E53" s="48" t="s">
        <v>47</v>
      </c>
      <c r="F53" s="46" t="s">
        <v>203</v>
      </c>
      <c r="G53" s="49" t="s">
        <v>9</v>
      </c>
      <c r="H53" s="49" t="s">
        <v>9</v>
      </c>
    </row>
    <row r="54" spans="1:8" s="6" customFormat="1" ht="21" customHeight="1">
      <c r="A54" s="44">
        <f t="shared" si="1"/>
        <v>48</v>
      </c>
      <c r="B54" s="45" t="s">
        <v>7</v>
      </c>
      <c r="C54" s="46" t="s">
        <v>91</v>
      </c>
      <c r="D54" s="47" t="s">
        <v>149</v>
      </c>
      <c r="E54" s="48" t="s">
        <v>47</v>
      </c>
      <c r="F54" s="46" t="s">
        <v>165</v>
      </c>
      <c r="G54" s="49" t="s">
        <v>9</v>
      </c>
      <c r="H54" s="49" t="s">
        <v>90</v>
      </c>
    </row>
    <row r="55" spans="1:8" s="6" customFormat="1" ht="21" customHeight="1">
      <c r="A55" s="44">
        <f t="shared" si="1"/>
        <v>49</v>
      </c>
      <c r="B55" s="45" t="s">
        <v>7</v>
      </c>
      <c r="C55" s="46" t="s">
        <v>91</v>
      </c>
      <c r="D55" s="47" t="s">
        <v>150</v>
      </c>
      <c r="E55" s="48" t="s">
        <v>47</v>
      </c>
      <c r="F55" s="46" t="s">
        <v>165</v>
      </c>
      <c r="G55" s="49" t="s">
        <v>90</v>
      </c>
      <c r="H55" s="49" t="s">
        <v>9</v>
      </c>
    </row>
    <row r="56" spans="1:8" s="6" customFormat="1" ht="21" customHeight="1">
      <c r="A56" s="44">
        <f t="shared" si="1"/>
        <v>50</v>
      </c>
      <c r="B56" s="45" t="s">
        <v>7</v>
      </c>
      <c r="C56" s="46" t="s">
        <v>97</v>
      </c>
      <c r="D56" s="47" t="s">
        <v>25</v>
      </c>
      <c r="E56" s="48" t="s">
        <v>47</v>
      </c>
      <c r="F56" s="46" t="s">
        <v>166</v>
      </c>
      <c r="G56" s="49" t="s">
        <v>9</v>
      </c>
      <c r="H56" s="49" t="s">
        <v>9</v>
      </c>
    </row>
    <row r="57" spans="1:8" s="6" customFormat="1" ht="21" customHeight="1">
      <c r="A57" s="44">
        <f t="shared" si="1"/>
        <v>51</v>
      </c>
      <c r="B57" s="45" t="s">
        <v>7</v>
      </c>
      <c r="C57" s="46" t="s">
        <v>97</v>
      </c>
      <c r="D57" s="47" t="s">
        <v>32</v>
      </c>
      <c r="E57" s="48" t="s">
        <v>47</v>
      </c>
      <c r="F57" s="46" t="s">
        <v>167</v>
      </c>
      <c r="G57" s="49" t="s">
        <v>9</v>
      </c>
      <c r="H57" s="49" t="s">
        <v>90</v>
      </c>
    </row>
    <row r="58" spans="1:8" s="6" customFormat="1" ht="21" customHeight="1">
      <c r="A58" s="44">
        <f t="shared" si="1"/>
        <v>52</v>
      </c>
      <c r="B58" s="45" t="s">
        <v>7</v>
      </c>
      <c r="C58" s="46" t="s">
        <v>97</v>
      </c>
      <c r="D58" s="47" t="s">
        <v>212</v>
      </c>
      <c r="E58" s="48" t="s">
        <v>47</v>
      </c>
      <c r="F58" s="46" t="s">
        <v>167</v>
      </c>
      <c r="G58" s="49" t="s">
        <v>9</v>
      </c>
      <c r="H58" s="49" t="s">
        <v>90</v>
      </c>
    </row>
    <row r="59" spans="1:8" s="6" customFormat="1" ht="21" customHeight="1">
      <c r="A59" s="44">
        <f t="shared" si="1"/>
        <v>53</v>
      </c>
      <c r="B59" s="45" t="s">
        <v>7</v>
      </c>
      <c r="C59" s="46" t="s">
        <v>97</v>
      </c>
      <c r="D59" s="47" t="s">
        <v>211</v>
      </c>
      <c r="E59" s="48" t="s">
        <v>47</v>
      </c>
      <c r="F59" s="46" t="s">
        <v>167</v>
      </c>
      <c r="G59" s="49" t="s">
        <v>90</v>
      </c>
      <c r="H59" s="49" t="s">
        <v>9</v>
      </c>
    </row>
    <row r="60" spans="1:8" s="6" customFormat="1" ht="21" customHeight="1">
      <c r="A60" s="44">
        <f t="shared" si="1"/>
        <v>54</v>
      </c>
      <c r="B60" s="45" t="s">
        <v>7</v>
      </c>
      <c r="C60" s="46" t="s">
        <v>97</v>
      </c>
      <c r="D60" s="47" t="s">
        <v>60</v>
      </c>
      <c r="E60" s="48" t="s">
        <v>47</v>
      </c>
      <c r="F60" s="46" t="s">
        <v>168</v>
      </c>
      <c r="G60" s="49" t="s">
        <v>90</v>
      </c>
      <c r="H60" s="49" t="s">
        <v>9</v>
      </c>
    </row>
    <row r="61" spans="1:8" s="6" customFormat="1" ht="21" customHeight="1">
      <c r="A61" s="44">
        <f t="shared" si="1"/>
        <v>55</v>
      </c>
      <c r="B61" s="45" t="s">
        <v>7</v>
      </c>
      <c r="C61" s="46" t="s">
        <v>98</v>
      </c>
      <c r="D61" s="47" t="s">
        <v>26</v>
      </c>
      <c r="E61" s="48" t="s">
        <v>47</v>
      </c>
      <c r="F61" s="46" t="s">
        <v>169</v>
      </c>
      <c r="G61" s="49" t="s">
        <v>9</v>
      </c>
      <c r="H61" s="49" t="s">
        <v>9</v>
      </c>
    </row>
    <row r="62" spans="1:8" s="6" customFormat="1" ht="21" customHeight="1">
      <c r="A62" s="44">
        <f t="shared" si="1"/>
        <v>56</v>
      </c>
      <c r="B62" s="45" t="s">
        <v>7</v>
      </c>
      <c r="C62" s="46" t="s">
        <v>99</v>
      </c>
      <c r="D62" s="47" t="s">
        <v>61</v>
      </c>
      <c r="E62" s="48" t="s">
        <v>47</v>
      </c>
      <c r="F62" s="46" t="s">
        <v>139</v>
      </c>
      <c r="G62" s="49" t="s">
        <v>9</v>
      </c>
      <c r="H62" s="49" t="s">
        <v>9</v>
      </c>
    </row>
    <row r="63" spans="1:8" s="6" customFormat="1" ht="21" customHeight="1">
      <c r="A63" s="44">
        <f t="shared" si="1"/>
        <v>57</v>
      </c>
      <c r="B63" s="45" t="s">
        <v>7</v>
      </c>
      <c r="C63" s="46" t="s">
        <v>84</v>
      </c>
      <c r="D63" s="47" t="s">
        <v>19</v>
      </c>
      <c r="E63" s="48" t="s">
        <v>47</v>
      </c>
      <c r="F63" s="46" t="s">
        <v>204</v>
      </c>
      <c r="G63" s="49" t="s">
        <v>9</v>
      </c>
      <c r="H63" s="49" t="s">
        <v>9</v>
      </c>
    </row>
    <row r="64" spans="1:8" s="6" customFormat="1" ht="21" customHeight="1">
      <c r="A64" s="44">
        <f t="shared" si="1"/>
        <v>58</v>
      </c>
      <c r="B64" s="45" t="s">
        <v>7</v>
      </c>
      <c r="C64" s="46" t="s">
        <v>84</v>
      </c>
      <c r="D64" s="47" t="s">
        <v>31</v>
      </c>
      <c r="E64" s="48" t="s">
        <v>47</v>
      </c>
      <c r="F64" s="46" t="s">
        <v>205</v>
      </c>
      <c r="G64" s="49" t="s">
        <v>9</v>
      </c>
      <c r="H64" s="49" t="s">
        <v>9</v>
      </c>
    </row>
    <row r="65" spans="1:8" s="6" customFormat="1" ht="21" customHeight="1">
      <c r="A65" s="44">
        <f t="shared" si="1"/>
        <v>59</v>
      </c>
      <c r="B65" s="45" t="s">
        <v>7</v>
      </c>
      <c r="C65" s="46" t="s">
        <v>94</v>
      </c>
      <c r="D65" s="47" t="s">
        <v>22</v>
      </c>
      <c r="E65" s="48" t="s">
        <v>47</v>
      </c>
      <c r="F65" s="46" t="s">
        <v>206</v>
      </c>
      <c r="G65" s="49" t="s">
        <v>9</v>
      </c>
      <c r="H65" s="49" t="s">
        <v>9</v>
      </c>
    </row>
    <row r="66" spans="1:8" s="6" customFormat="1" ht="21" customHeight="1">
      <c r="A66" s="44">
        <f t="shared" si="1"/>
        <v>60</v>
      </c>
      <c r="B66" s="45" t="s">
        <v>7</v>
      </c>
      <c r="C66" s="46" t="s">
        <v>104</v>
      </c>
      <c r="D66" s="47" t="s">
        <v>132</v>
      </c>
      <c r="E66" s="48" t="s">
        <v>47</v>
      </c>
      <c r="F66" s="46" t="s">
        <v>145</v>
      </c>
      <c r="G66" s="49" t="s">
        <v>9</v>
      </c>
      <c r="H66" s="49" t="s">
        <v>9</v>
      </c>
    </row>
    <row r="67" spans="1:8" s="6" customFormat="1" ht="21" customHeight="1">
      <c r="A67" s="44">
        <f t="shared" si="1"/>
        <v>61</v>
      </c>
      <c r="B67" s="45" t="s">
        <v>7</v>
      </c>
      <c r="C67" s="46" t="s">
        <v>102</v>
      </c>
      <c r="D67" s="47" t="s">
        <v>30</v>
      </c>
      <c r="E67" s="48" t="s">
        <v>47</v>
      </c>
      <c r="F67" s="46" t="s">
        <v>207</v>
      </c>
      <c r="G67" s="49" t="s">
        <v>90</v>
      </c>
      <c r="H67" s="49" t="s">
        <v>9</v>
      </c>
    </row>
    <row r="68" spans="1:8" s="6" customFormat="1" ht="21" customHeight="1">
      <c r="A68" s="44">
        <f t="shared" si="1"/>
        <v>62</v>
      </c>
      <c r="B68" s="45" t="s">
        <v>7</v>
      </c>
      <c r="C68" s="46" t="s">
        <v>102</v>
      </c>
      <c r="D68" s="47" t="s">
        <v>34</v>
      </c>
      <c r="E68" s="48" t="s">
        <v>47</v>
      </c>
      <c r="F68" s="46" t="s">
        <v>207</v>
      </c>
      <c r="G68" s="49" t="s">
        <v>9</v>
      </c>
      <c r="H68" s="49" t="s">
        <v>90</v>
      </c>
    </row>
    <row r="69" spans="1:8" s="6" customFormat="1" ht="21" customHeight="1">
      <c r="A69" s="44">
        <f t="shared" si="1"/>
        <v>63</v>
      </c>
      <c r="B69" s="45" t="s">
        <v>7</v>
      </c>
      <c r="C69" s="46" t="s">
        <v>102</v>
      </c>
      <c r="D69" s="47" t="s">
        <v>58</v>
      </c>
      <c r="E69" s="48" t="s">
        <v>47</v>
      </c>
      <c r="F69" s="46" t="s">
        <v>59</v>
      </c>
      <c r="G69" s="49" t="s">
        <v>9</v>
      </c>
      <c r="H69" s="49" t="s">
        <v>9</v>
      </c>
    </row>
    <row r="70" spans="1:8" s="6" customFormat="1" ht="21" customHeight="1">
      <c r="A70" s="44">
        <f t="shared" si="1"/>
        <v>64</v>
      </c>
      <c r="B70" s="45" t="s">
        <v>7</v>
      </c>
      <c r="C70" s="46" t="s">
        <v>106</v>
      </c>
      <c r="D70" s="47" t="s">
        <v>35</v>
      </c>
      <c r="E70" s="48" t="s">
        <v>48</v>
      </c>
      <c r="F70" s="46" t="s">
        <v>123</v>
      </c>
      <c r="G70" s="49" t="s">
        <v>9</v>
      </c>
      <c r="H70" s="49" t="s">
        <v>9</v>
      </c>
    </row>
    <row r="71" spans="1:8" s="6" customFormat="1" ht="21" customHeight="1">
      <c r="A71" s="44">
        <f t="shared" si="1"/>
        <v>65</v>
      </c>
      <c r="B71" s="45" t="s">
        <v>7</v>
      </c>
      <c r="C71" s="46" t="s">
        <v>109</v>
      </c>
      <c r="D71" s="47" t="s">
        <v>151</v>
      </c>
      <c r="E71" s="48" t="s">
        <v>48</v>
      </c>
      <c r="F71" s="46" t="s">
        <v>153</v>
      </c>
      <c r="G71" s="49" t="s">
        <v>9</v>
      </c>
      <c r="H71" s="49" t="s">
        <v>90</v>
      </c>
    </row>
    <row r="72" spans="1:8" s="6" customFormat="1" ht="21" customHeight="1">
      <c r="A72" s="44">
        <f t="shared" si="1"/>
        <v>66</v>
      </c>
      <c r="B72" s="45" t="s">
        <v>7</v>
      </c>
      <c r="C72" s="46" t="s">
        <v>109</v>
      </c>
      <c r="D72" s="47" t="s">
        <v>152</v>
      </c>
      <c r="E72" s="48" t="s">
        <v>48</v>
      </c>
      <c r="F72" s="46" t="s">
        <v>154</v>
      </c>
      <c r="G72" s="49" t="s">
        <v>90</v>
      </c>
      <c r="H72" s="49" t="s">
        <v>9</v>
      </c>
    </row>
    <row r="73" spans="1:8" s="6" customFormat="1" ht="21" customHeight="1">
      <c r="A73" s="44">
        <f t="shared" ref="A73:A89" si="2">+A72+1</f>
        <v>67</v>
      </c>
      <c r="B73" s="45" t="s">
        <v>7</v>
      </c>
      <c r="C73" s="46" t="s">
        <v>110</v>
      </c>
      <c r="D73" s="47" t="s">
        <v>38</v>
      </c>
      <c r="E73" s="48" t="s">
        <v>48</v>
      </c>
      <c r="F73" s="46" t="s">
        <v>208</v>
      </c>
      <c r="G73" s="49" t="s">
        <v>9</v>
      </c>
      <c r="H73" s="49" t="s">
        <v>9</v>
      </c>
    </row>
    <row r="74" spans="1:8" s="6" customFormat="1" ht="21" customHeight="1">
      <c r="A74" s="44">
        <f t="shared" si="2"/>
        <v>68</v>
      </c>
      <c r="B74" s="45" t="s">
        <v>7</v>
      </c>
      <c r="C74" s="46" t="s">
        <v>110</v>
      </c>
      <c r="D74" s="47" t="s">
        <v>39</v>
      </c>
      <c r="E74" s="48" t="s">
        <v>48</v>
      </c>
      <c r="F74" s="46" t="s">
        <v>209</v>
      </c>
      <c r="G74" s="49" t="s">
        <v>9</v>
      </c>
      <c r="H74" s="49" t="s">
        <v>9</v>
      </c>
    </row>
    <row r="75" spans="1:8" s="6" customFormat="1" ht="21" customHeight="1">
      <c r="A75" s="44">
        <f t="shared" si="2"/>
        <v>69</v>
      </c>
      <c r="B75" s="45" t="s">
        <v>7</v>
      </c>
      <c r="C75" s="46" t="s">
        <v>108</v>
      </c>
      <c r="D75" s="47" t="s">
        <v>37</v>
      </c>
      <c r="E75" s="48" t="s">
        <v>48</v>
      </c>
      <c r="F75" s="46" t="s">
        <v>133</v>
      </c>
      <c r="G75" s="49" t="s">
        <v>9</v>
      </c>
      <c r="H75" s="49" t="s">
        <v>9</v>
      </c>
    </row>
    <row r="76" spans="1:8" s="6" customFormat="1" ht="21" customHeight="1">
      <c r="A76" s="44">
        <f t="shared" si="2"/>
        <v>70</v>
      </c>
      <c r="B76" s="45" t="s">
        <v>7</v>
      </c>
      <c r="C76" s="46" t="s">
        <v>108</v>
      </c>
      <c r="D76" s="47" t="s">
        <v>40</v>
      </c>
      <c r="E76" s="48" t="s">
        <v>48</v>
      </c>
      <c r="F76" s="46" t="s">
        <v>134</v>
      </c>
      <c r="G76" s="49" t="s">
        <v>9</v>
      </c>
      <c r="H76" s="49" t="s">
        <v>9</v>
      </c>
    </row>
    <row r="77" spans="1:8" s="6" customFormat="1" ht="21" customHeight="1">
      <c r="A77" s="44">
        <f t="shared" si="2"/>
        <v>71</v>
      </c>
      <c r="B77" s="45" t="s">
        <v>7</v>
      </c>
      <c r="C77" s="46" t="s">
        <v>108</v>
      </c>
      <c r="D77" s="47" t="s">
        <v>41</v>
      </c>
      <c r="E77" s="48" t="s">
        <v>48</v>
      </c>
      <c r="F77" s="46" t="s">
        <v>135</v>
      </c>
      <c r="G77" s="49" t="s">
        <v>9</v>
      </c>
      <c r="H77" s="49" t="s">
        <v>9</v>
      </c>
    </row>
    <row r="78" spans="1:8" s="6" customFormat="1" ht="21" customHeight="1">
      <c r="A78" s="44">
        <f t="shared" si="2"/>
        <v>72</v>
      </c>
      <c r="B78" s="45" t="s">
        <v>7</v>
      </c>
      <c r="C78" s="46" t="s">
        <v>105</v>
      </c>
      <c r="D78" s="47" t="s">
        <v>72</v>
      </c>
      <c r="E78" s="48" t="s">
        <v>48</v>
      </c>
      <c r="F78" s="46" t="s">
        <v>174</v>
      </c>
      <c r="G78" s="49" t="s">
        <v>9</v>
      </c>
      <c r="H78" s="49" t="s">
        <v>9</v>
      </c>
    </row>
    <row r="79" spans="1:8" s="6" customFormat="1" ht="21" customHeight="1">
      <c r="A79" s="44">
        <f t="shared" si="2"/>
        <v>73</v>
      </c>
      <c r="B79" s="45" t="s">
        <v>7</v>
      </c>
      <c r="C79" s="46" t="s">
        <v>107</v>
      </c>
      <c r="D79" s="47" t="s">
        <v>36</v>
      </c>
      <c r="E79" s="48" t="s">
        <v>48</v>
      </c>
      <c r="F79" s="46" t="s">
        <v>141</v>
      </c>
      <c r="G79" s="49" t="s">
        <v>90</v>
      </c>
      <c r="H79" s="49" t="s">
        <v>9</v>
      </c>
    </row>
    <row r="80" spans="1:8" s="6" customFormat="1" ht="21" customHeight="1">
      <c r="A80" s="44">
        <f t="shared" si="2"/>
        <v>74</v>
      </c>
      <c r="B80" s="45" t="s">
        <v>7</v>
      </c>
      <c r="C80" s="46" t="s">
        <v>107</v>
      </c>
      <c r="D80" s="47" t="s">
        <v>131</v>
      </c>
      <c r="E80" s="48" t="s">
        <v>48</v>
      </c>
      <c r="F80" s="46" t="s">
        <v>141</v>
      </c>
      <c r="G80" s="49" t="s">
        <v>9</v>
      </c>
      <c r="H80" s="49" t="s">
        <v>90</v>
      </c>
    </row>
    <row r="81" spans="1:8" s="6" customFormat="1" ht="21" customHeight="1">
      <c r="A81" s="44">
        <f t="shared" si="2"/>
        <v>75</v>
      </c>
      <c r="B81" s="45" t="s">
        <v>7</v>
      </c>
      <c r="C81" s="46" t="s">
        <v>113</v>
      </c>
      <c r="D81" s="47" t="s">
        <v>43</v>
      </c>
      <c r="E81" s="48" t="s">
        <v>49</v>
      </c>
      <c r="F81" s="46" t="s">
        <v>156</v>
      </c>
      <c r="G81" s="49" t="s">
        <v>9</v>
      </c>
      <c r="H81" s="49" t="s">
        <v>90</v>
      </c>
    </row>
    <row r="82" spans="1:8" s="6" customFormat="1" ht="21" customHeight="1">
      <c r="A82" s="44">
        <f t="shared" si="2"/>
        <v>76</v>
      </c>
      <c r="B82" s="45" t="s">
        <v>7</v>
      </c>
      <c r="C82" s="46" t="s">
        <v>113</v>
      </c>
      <c r="D82" s="47" t="s">
        <v>181</v>
      </c>
      <c r="E82" s="48" t="s">
        <v>49</v>
      </c>
      <c r="F82" s="46" t="s">
        <v>156</v>
      </c>
      <c r="G82" s="49" t="s">
        <v>90</v>
      </c>
      <c r="H82" s="49" t="s">
        <v>9</v>
      </c>
    </row>
    <row r="83" spans="1:8" s="6" customFormat="1" ht="21" customHeight="1">
      <c r="A83" s="44">
        <f t="shared" si="2"/>
        <v>77</v>
      </c>
      <c r="B83" s="45" t="s">
        <v>7</v>
      </c>
      <c r="C83" s="46" t="s">
        <v>112</v>
      </c>
      <c r="D83" s="47" t="s">
        <v>42</v>
      </c>
      <c r="E83" s="48" t="s">
        <v>49</v>
      </c>
      <c r="F83" s="46" t="s">
        <v>176</v>
      </c>
      <c r="G83" s="49" t="s">
        <v>9</v>
      </c>
      <c r="H83" s="49" t="s">
        <v>90</v>
      </c>
    </row>
    <row r="84" spans="1:8" s="6" customFormat="1" ht="21" customHeight="1">
      <c r="A84" s="44">
        <f t="shared" si="2"/>
        <v>78</v>
      </c>
      <c r="B84" s="45" t="s">
        <v>7</v>
      </c>
      <c r="C84" s="46" t="s">
        <v>112</v>
      </c>
      <c r="D84" s="47" t="s">
        <v>177</v>
      </c>
      <c r="E84" s="48" t="s">
        <v>49</v>
      </c>
      <c r="F84" s="46" t="s">
        <v>176</v>
      </c>
      <c r="G84" s="49" t="s">
        <v>90</v>
      </c>
      <c r="H84" s="49" t="s">
        <v>9</v>
      </c>
    </row>
    <row r="85" spans="1:8" s="6" customFormat="1" ht="21" customHeight="1">
      <c r="A85" s="44">
        <f t="shared" si="2"/>
        <v>79</v>
      </c>
      <c r="B85" s="45" t="s">
        <v>7</v>
      </c>
      <c r="C85" s="46" t="s">
        <v>112</v>
      </c>
      <c r="D85" s="47" t="s">
        <v>178</v>
      </c>
      <c r="E85" s="48" t="s">
        <v>49</v>
      </c>
      <c r="F85" s="46" t="s">
        <v>179</v>
      </c>
      <c r="G85" s="49" t="s">
        <v>9</v>
      </c>
      <c r="H85" s="49" t="s">
        <v>9</v>
      </c>
    </row>
    <row r="86" spans="1:8" s="6" customFormat="1" ht="21" customHeight="1">
      <c r="A86" s="44">
        <f t="shared" si="2"/>
        <v>80</v>
      </c>
      <c r="B86" s="45" t="s">
        <v>7</v>
      </c>
      <c r="C86" s="46" t="s">
        <v>125</v>
      </c>
      <c r="D86" s="47" t="s">
        <v>126</v>
      </c>
      <c r="E86" s="48" t="s">
        <v>49</v>
      </c>
      <c r="F86" s="46" t="s">
        <v>127</v>
      </c>
      <c r="G86" s="49" t="s">
        <v>9</v>
      </c>
      <c r="H86" s="49" t="s">
        <v>9</v>
      </c>
    </row>
    <row r="87" spans="1:8" s="6" customFormat="1" ht="21" customHeight="1">
      <c r="A87" s="44">
        <f t="shared" si="2"/>
        <v>81</v>
      </c>
      <c r="B87" s="45" t="s">
        <v>7</v>
      </c>
      <c r="C87" s="46" t="s">
        <v>128</v>
      </c>
      <c r="D87" s="47" t="s">
        <v>129</v>
      </c>
      <c r="E87" s="48" t="s">
        <v>49</v>
      </c>
      <c r="F87" s="46" t="s">
        <v>130</v>
      </c>
      <c r="G87" s="49" t="s">
        <v>9</v>
      </c>
      <c r="H87" s="49" t="s">
        <v>9</v>
      </c>
    </row>
    <row r="88" spans="1:8" s="6" customFormat="1" ht="21" customHeight="1">
      <c r="A88" s="44">
        <f t="shared" si="2"/>
        <v>82</v>
      </c>
      <c r="B88" s="45" t="s">
        <v>7</v>
      </c>
      <c r="C88" s="46" t="s">
        <v>111</v>
      </c>
      <c r="D88" s="47" t="s">
        <v>73</v>
      </c>
      <c r="E88" s="48" t="s">
        <v>49</v>
      </c>
      <c r="F88" s="46" t="s">
        <v>137</v>
      </c>
      <c r="G88" s="49" t="s">
        <v>9</v>
      </c>
      <c r="H88" s="49" t="s">
        <v>9</v>
      </c>
    </row>
    <row r="89" spans="1:8" s="6" customFormat="1" ht="21" customHeight="1">
      <c r="A89" s="44">
        <f t="shared" si="2"/>
        <v>83</v>
      </c>
      <c r="B89" s="45" t="s">
        <v>7</v>
      </c>
      <c r="C89" s="46" t="s">
        <v>114</v>
      </c>
      <c r="D89" s="47" t="s">
        <v>62</v>
      </c>
      <c r="E89" s="48" t="s">
        <v>50</v>
      </c>
      <c r="F89" s="46" t="s">
        <v>138</v>
      </c>
      <c r="G89" s="49" t="s">
        <v>9</v>
      </c>
      <c r="H89" s="49" t="s">
        <v>9</v>
      </c>
    </row>
    <row r="90" spans="1:8" s="6" customFormat="1" ht="21" customHeight="1">
      <c r="A90" s="56">
        <v>84</v>
      </c>
      <c r="B90" s="45" t="s">
        <v>7</v>
      </c>
      <c r="C90" s="57" t="s">
        <v>103</v>
      </c>
      <c r="D90" s="58" t="s">
        <v>223</v>
      </c>
      <c r="E90" s="59" t="s">
        <v>47</v>
      </c>
      <c r="F90" s="57" t="s">
        <v>224</v>
      </c>
      <c r="G90" s="49" t="s">
        <v>9</v>
      </c>
      <c r="H90" s="49" t="s">
        <v>9</v>
      </c>
    </row>
    <row r="91" spans="1:8" s="6" customFormat="1" ht="21" customHeight="1">
      <c r="A91" s="50">
        <v>85</v>
      </c>
      <c r="B91" s="51" t="s">
        <v>7</v>
      </c>
      <c r="C91" s="52" t="s">
        <v>114</v>
      </c>
      <c r="D91" s="53" t="s">
        <v>63</v>
      </c>
      <c r="E91" s="54" t="s">
        <v>50</v>
      </c>
      <c r="F91" s="52" t="s">
        <v>140</v>
      </c>
      <c r="G91" s="55" t="s">
        <v>9</v>
      </c>
      <c r="H91" s="55" t="s">
        <v>9</v>
      </c>
    </row>
    <row r="92" spans="1:8">
      <c r="A92" s="15"/>
      <c r="B92" s="7"/>
      <c r="C92" s="7"/>
      <c r="D92" s="8"/>
      <c r="E92" s="28"/>
      <c r="F92" s="7"/>
      <c r="G92" s="18"/>
      <c r="H92" s="18"/>
    </row>
    <row r="93" spans="1:8">
      <c r="A93" s="4"/>
      <c r="B93" s="9"/>
      <c r="C93" s="9"/>
      <c r="D93" s="10"/>
      <c r="E93" s="26"/>
      <c r="F93" s="9"/>
      <c r="G93" s="5"/>
      <c r="H93" s="5"/>
    </row>
    <row r="94" spans="1:8">
      <c r="A94" s="4"/>
      <c r="B94" s="9"/>
      <c r="C94" s="9"/>
      <c r="D94" s="10"/>
      <c r="E94" s="26"/>
      <c r="F94" s="9"/>
      <c r="G94" s="5"/>
      <c r="H94" s="5"/>
    </row>
    <row r="95" spans="1:8">
      <c r="A95" s="4"/>
      <c r="B95" s="9"/>
      <c r="C95" s="9"/>
      <c r="D95" s="10"/>
      <c r="E95" s="26"/>
      <c r="F95" s="9"/>
      <c r="G95" s="5"/>
      <c r="H95" s="5"/>
    </row>
    <row r="96" spans="1:8">
      <c r="A96" s="4"/>
      <c r="B96" s="9"/>
      <c r="C96" s="9"/>
      <c r="D96" s="10"/>
      <c r="E96" s="26"/>
      <c r="F96" s="9"/>
      <c r="G96" s="5"/>
      <c r="H96" s="5"/>
    </row>
    <row r="97" spans="1:8">
      <c r="A97" s="4"/>
      <c r="B97" s="9"/>
      <c r="C97" s="9"/>
      <c r="D97" s="10"/>
      <c r="E97" s="26"/>
      <c r="F97" s="9"/>
      <c r="G97" s="5"/>
      <c r="H97" s="5"/>
    </row>
    <row r="98" spans="1:8">
      <c r="A98" s="4"/>
      <c r="B98" s="9"/>
      <c r="C98" s="9"/>
      <c r="D98" s="10"/>
      <c r="E98" s="26"/>
      <c r="F98" s="9"/>
      <c r="G98" s="5"/>
      <c r="H98" s="5"/>
    </row>
    <row r="99" spans="1:8">
      <c r="A99" s="4"/>
      <c r="B99" s="9"/>
      <c r="C99" s="9"/>
      <c r="D99" s="10"/>
      <c r="E99" s="26"/>
      <c r="F99" s="9"/>
      <c r="G99" s="5"/>
      <c r="H99" s="5"/>
    </row>
    <row r="100" spans="1:8">
      <c r="A100" s="4"/>
      <c r="B100" s="9"/>
      <c r="C100" s="9"/>
      <c r="D100" s="10"/>
      <c r="E100" s="26"/>
      <c r="F100" s="9"/>
      <c r="G100" s="5"/>
      <c r="H100" s="5"/>
    </row>
    <row r="101" spans="1:8">
      <c r="A101" s="4"/>
      <c r="B101" s="9"/>
      <c r="C101" s="9"/>
      <c r="D101" s="10"/>
      <c r="E101" s="26"/>
      <c r="F101" s="9"/>
      <c r="G101" s="5"/>
      <c r="H101" s="5"/>
    </row>
    <row r="102" spans="1:8">
      <c r="A102" s="4"/>
      <c r="B102" s="9"/>
      <c r="C102" s="9"/>
      <c r="D102" s="10"/>
      <c r="E102" s="26"/>
      <c r="F102" s="9"/>
      <c r="G102" s="5"/>
      <c r="H102" s="5"/>
    </row>
    <row r="103" spans="1:8">
      <c r="A103" s="4"/>
      <c r="B103" s="9"/>
      <c r="C103" s="9"/>
      <c r="D103" s="10"/>
      <c r="E103" s="26"/>
      <c r="F103" s="9"/>
      <c r="G103" s="5"/>
      <c r="H103" s="5"/>
    </row>
    <row r="104" spans="1:8">
      <c r="A104" s="4"/>
      <c r="B104" s="9"/>
      <c r="C104" s="9"/>
      <c r="D104" s="10"/>
      <c r="E104" s="26"/>
      <c r="F104" s="9"/>
      <c r="G104" s="5"/>
      <c r="H104" s="5"/>
    </row>
    <row r="105" spans="1:8">
      <c r="A105" s="4"/>
      <c r="B105" s="9"/>
      <c r="C105" s="9"/>
      <c r="D105" s="10"/>
      <c r="E105" s="26"/>
      <c r="F105" s="9"/>
      <c r="G105" s="5"/>
      <c r="H105" s="5"/>
    </row>
    <row r="106" spans="1:8">
      <c r="A106" s="4"/>
      <c r="B106" s="9"/>
      <c r="C106" s="9"/>
      <c r="D106" s="10"/>
      <c r="E106" s="26"/>
      <c r="F106" s="9"/>
      <c r="G106" s="5"/>
      <c r="H106" s="5"/>
    </row>
    <row r="107" spans="1:8">
      <c r="A107" s="4"/>
      <c r="B107" s="9"/>
      <c r="C107" s="9"/>
      <c r="D107" s="10"/>
      <c r="E107" s="26"/>
      <c r="F107" s="9"/>
      <c r="G107" s="5"/>
      <c r="H107" s="5"/>
    </row>
    <row r="108" spans="1:8">
      <c r="A108" s="4"/>
      <c r="B108" s="9"/>
      <c r="C108" s="9"/>
      <c r="D108" s="10"/>
      <c r="E108" s="26"/>
      <c r="F108" s="9"/>
      <c r="G108" s="5"/>
      <c r="H108" s="5"/>
    </row>
    <row r="109" spans="1:8">
      <c r="A109" s="11"/>
      <c r="B109" s="12"/>
      <c r="C109" s="12"/>
      <c r="D109" s="13"/>
      <c r="E109" s="27"/>
      <c r="F109" s="12"/>
      <c r="G109" s="14"/>
      <c r="H109" s="14"/>
    </row>
    <row r="110" spans="1:8">
      <c r="A110" s="15"/>
      <c r="B110" s="16"/>
      <c r="C110" s="16"/>
      <c r="D110" s="17"/>
      <c r="E110" s="29"/>
      <c r="F110" s="16"/>
      <c r="G110" s="18"/>
      <c r="H110" s="18"/>
    </row>
    <row r="111" spans="1:8">
      <c r="A111" s="4"/>
      <c r="B111" s="19"/>
      <c r="C111" s="19"/>
      <c r="D111" s="20"/>
      <c r="E111" s="30"/>
      <c r="F111" s="19"/>
      <c r="G111" s="5"/>
      <c r="H111" s="5"/>
    </row>
    <row r="112" spans="1:8">
      <c r="A112" s="4"/>
      <c r="B112" s="19"/>
      <c r="C112" s="19"/>
      <c r="D112" s="20"/>
      <c r="E112" s="30"/>
      <c r="F112" s="19"/>
      <c r="G112" s="5"/>
      <c r="H112" s="5"/>
    </row>
    <row r="113" spans="1:8">
      <c r="A113" s="4"/>
      <c r="B113" s="19"/>
      <c r="C113" s="19"/>
      <c r="D113" s="20"/>
      <c r="E113" s="30"/>
      <c r="F113" s="19"/>
      <c r="G113" s="5"/>
      <c r="H113" s="5"/>
    </row>
    <row r="114" spans="1:8">
      <c r="A114" s="4"/>
      <c r="B114" s="19"/>
      <c r="C114" s="19"/>
      <c r="D114" s="20"/>
      <c r="E114" s="30"/>
      <c r="F114" s="19"/>
      <c r="G114" s="5"/>
      <c r="H114" s="5"/>
    </row>
    <row r="115" spans="1:8">
      <c r="A115" s="4"/>
      <c r="B115" s="19"/>
      <c r="C115" s="19"/>
      <c r="D115" s="20"/>
      <c r="E115" s="30"/>
      <c r="F115" s="19"/>
      <c r="G115" s="5"/>
      <c r="H115" s="5"/>
    </row>
    <row r="116" spans="1:8">
      <c r="A116" s="11"/>
      <c r="B116" s="21"/>
      <c r="C116" s="21"/>
      <c r="D116" s="22"/>
      <c r="E116" s="31"/>
      <c r="F116" s="21"/>
      <c r="G116" s="14"/>
      <c r="H116" s="14"/>
    </row>
  </sheetData>
  <mergeCells count="8">
    <mergeCell ref="A2:H2"/>
    <mergeCell ref="A3:H3"/>
    <mergeCell ref="A4:A5"/>
    <mergeCell ref="B4:B5"/>
    <mergeCell ref="C4:C5"/>
    <mergeCell ref="D4:D5"/>
    <mergeCell ref="E4:E5"/>
    <mergeCell ref="F4:F5"/>
  </mergeCells>
  <conditionalFormatting sqref="D117:D1048576 D2:D13">
    <cfRule type="duplicateValues" dxfId="5" priority="6"/>
  </conditionalFormatting>
  <conditionalFormatting sqref="D113:D116">
    <cfRule type="duplicateValues" dxfId="4" priority="3"/>
  </conditionalFormatting>
  <conditionalFormatting sqref="D113:D116">
    <cfRule type="duplicateValues" dxfId="3" priority="4"/>
  </conditionalFormatting>
  <conditionalFormatting sqref="D79:D112">
    <cfRule type="duplicateValues" dxfId="2" priority="69"/>
  </conditionalFormatting>
  <conditionalFormatting sqref="D30">
    <cfRule type="duplicateValues" dxfId="1" priority="1"/>
  </conditionalFormatting>
  <conditionalFormatting sqref="D14:D21 D23:D29 D31:D112">
    <cfRule type="duplicateValues" dxfId="0" priority="85"/>
  </conditionalFormatting>
  <printOptions horizontalCentered="1"/>
  <pageMargins left="0" right="0" top="0" bottom="0" header="0" footer="0"/>
  <pageSetup paperSize="9" scale="44" orientation="landscape" r:id="rId1"/>
  <rowBreaks count="1" manualBreakCount="1">
    <brk id="5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02.09.-03.09</vt:lpstr>
      <vt:lpstr>'02.09.-03.09'!Заголовки_для_печати</vt:lpstr>
      <vt:lpstr>'02.09.-03.09'!Область_печати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Shaxzod Azamov</dc:creator>
  <cp:lastModifiedBy>f.ganieva</cp:lastModifiedBy>
  <cp:lastPrinted>2022-08-29T13:49:26Z</cp:lastPrinted>
  <dcterms:created xsi:type="dcterms:W3CDTF">2022-03-16T10:43:45Z</dcterms:created>
  <dcterms:modified xsi:type="dcterms:W3CDTF">2022-08-30T10:11:24Z</dcterms:modified>
</cp:coreProperties>
</file>